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.kenan.ergul\Desktop\OHAL\Ödemeler\Ağır Hesarlı 2 Etap\1. Etap\"/>
    </mc:Choice>
  </mc:AlternateContent>
  <xr:revisionPtr revIDLastSave="0" documentId="8_{01BB78F2-B164-4618-B30B-6ABC38AB3CE5}" xr6:coauthVersionLast="36" xr6:coauthVersionMax="36" xr10:uidLastSave="{00000000-0000-0000-0000-000000000000}"/>
  <bookViews>
    <workbookView xWindow="0" yWindow="0" windowWidth="25200" windowHeight="11790" xr2:uid="{00000000-000D-0000-FFFF-FFFF00000000}"/>
  </bookViews>
  <sheets>
    <sheet name="DEĞERLER" sheetId="13" r:id="rId1"/>
    <sheet name="BÖLGE1" sheetId="17" r:id="rId2"/>
    <sheet name="KARMA YAPILAR" sheetId="2" r:id="rId3"/>
    <sheet name="TEK KAT KERPİÇ" sheetId="8" r:id="rId4"/>
    <sheet name="1-4 BETONARME" sheetId="9" r:id="rId5"/>
  </sheets>
  <definedNames>
    <definedName name="_xlnm._FilterDatabase" localSheetId="4" hidden="1">'1-4 BETONARME'!$A$1:$AT$553</definedName>
    <definedName name="_xlnm._FilterDatabase" localSheetId="1" hidden="1">BÖLGE1!$A$1:$AT$509</definedName>
    <definedName name="_xlnm._FilterDatabase" localSheetId="2" hidden="1">'KARMA YAPILAR'!$A$1:$AT$74</definedName>
    <definedName name="_xlnm._FilterDatabase" localSheetId="3" hidden="1">'TEK KAT KERPİÇ'!$A$1:$AT$22</definedName>
  </definedNames>
  <calcPr calcId="191029"/>
</workbook>
</file>

<file path=xl/calcChain.xml><?xml version="1.0" encoding="utf-8"?>
<calcChain xmlns="http://schemas.openxmlformats.org/spreadsheetml/2006/main">
  <c r="D4" i="13" l="1"/>
  <c r="D5" i="13" l="1"/>
  <c r="D6" i="13"/>
  <c r="AD603" i="17" l="1"/>
  <c r="AD602" i="17"/>
  <c r="AD601" i="17"/>
  <c r="AD600" i="17"/>
  <c r="AD599" i="17"/>
  <c r="AD598" i="17"/>
  <c r="AD597" i="17"/>
  <c r="AD596" i="17"/>
  <c r="AD595" i="17"/>
  <c r="AD594" i="17"/>
  <c r="AD593" i="17"/>
  <c r="AD592" i="17"/>
  <c r="AD591" i="17"/>
  <c r="AD590" i="17"/>
  <c r="AD589" i="17"/>
  <c r="AD588" i="17"/>
  <c r="AD587" i="17"/>
  <c r="AD586" i="17"/>
  <c r="AD585" i="17"/>
  <c r="AD584" i="17"/>
  <c r="AD604" i="17" s="1"/>
  <c r="AD580" i="17"/>
  <c r="AD579" i="17"/>
  <c r="AD578" i="17"/>
  <c r="AD577" i="17"/>
  <c r="AD576" i="17"/>
  <c r="AD575" i="17"/>
  <c r="AD574" i="17"/>
  <c r="AD573" i="17"/>
  <c r="AD572" i="17"/>
  <c r="AD571" i="17"/>
  <c r="AD570" i="17"/>
  <c r="AD569" i="17"/>
  <c r="AD568" i="17"/>
  <c r="AD567" i="17"/>
  <c r="AD566" i="17"/>
  <c r="AD565" i="17"/>
  <c r="AD564" i="17"/>
  <c r="AD563" i="17"/>
  <c r="AD562" i="17"/>
  <c r="AD561" i="17"/>
  <c r="AD560" i="17"/>
  <c r="AD559" i="17"/>
  <c r="AD558" i="17"/>
  <c r="AD557" i="17"/>
  <c r="AD556" i="17"/>
  <c r="AD555" i="17"/>
  <c r="AD554" i="17"/>
  <c r="AD553" i="17"/>
  <c r="AD552" i="17"/>
  <c r="AD551" i="17"/>
  <c r="AD550" i="17"/>
  <c r="AD549" i="17"/>
  <c r="AD548" i="17"/>
  <c r="AD547" i="17"/>
  <c r="AD546" i="17"/>
  <c r="AD545" i="17"/>
  <c r="AD544" i="17"/>
  <c r="AD543" i="17"/>
  <c r="AD542" i="17"/>
  <c r="AD541" i="17"/>
  <c r="AD540" i="17"/>
  <c r="AD539" i="17"/>
  <c r="AD538" i="17"/>
  <c r="AD537" i="17"/>
  <c r="AD536" i="17"/>
  <c r="AD535" i="17"/>
  <c r="AD534" i="17"/>
  <c r="AD533" i="17"/>
  <c r="AD532" i="17"/>
  <c r="AD531" i="17"/>
  <c r="AD530" i="17"/>
  <c r="AD529" i="17"/>
  <c r="AD528" i="17"/>
  <c r="AD527" i="17"/>
  <c r="AD526" i="17"/>
  <c r="AD525" i="17"/>
  <c r="AD524" i="17"/>
  <c r="AD523" i="17"/>
  <c r="AD522" i="17"/>
  <c r="AD521" i="17"/>
  <c r="AD520" i="17"/>
  <c r="AD519" i="17"/>
  <c r="AD518" i="17"/>
  <c r="AD517" i="17"/>
  <c r="AD516" i="17"/>
  <c r="AD515" i="17"/>
  <c r="AD514" i="17"/>
  <c r="AD513" i="17"/>
  <c r="AD512" i="17"/>
  <c r="AD508" i="17"/>
  <c r="AD507" i="17"/>
  <c r="AD506" i="17"/>
  <c r="AD505" i="17"/>
  <c r="AD504" i="17"/>
  <c r="AD503" i="17"/>
  <c r="AD502" i="17"/>
  <c r="AD501" i="17"/>
  <c r="AD500" i="17"/>
  <c r="AD499" i="17"/>
  <c r="AD498" i="17"/>
  <c r="AD497" i="17"/>
  <c r="AD496" i="17"/>
  <c r="AD495" i="17"/>
  <c r="AD494" i="17"/>
  <c r="AD493" i="17"/>
  <c r="AD492" i="17"/>
  <c r="AD491" i="17"/>
  <c r="AD490" i="17"/>
  <c r="AD489" i="17"/>
  <c r="AD488" i="17"/>
  <c r="AD487" i="17"/>
  <c r="AD486" i="17"/>
  <c r="AD485" i="17"/>
  <c r="AD484" i="17"/>
  <c r="AD483" i="17"/>
  <c r="AD482" i="17"/>
  <c r="AD481" i="17"/>
  <c r="AD480" i="17"/>
  <c r="AD479" i="17"/>
  <c r="AD478" i="17"/>
  <c r="AD477" i="17"/>
  <c r="AD476" i="17"/>
  <c r="AD475" i="17"/>
  <c r="AD474" i="17"/>
  <c r="AD473" i="17"/>
  <c r="AD472" i="17"/>
  <c r="AD471" i="17"/>
  <c r="AD470" i="17"/>
  <c r="AD469" i="17"/>
  <c r="AD468" i="17"/>
  <c r="AD467" i="17"/>
  <c r="AD466" i="17"/>
  <c r="AD465" i="17"/>
  <c r="AD464" i="17"/>
  <c r="AD463" i="17"/>
  <c r="AD462" i="17"/>
  <c r="AD461" i="17"/>
  <c r="AD460" i="17"/>
  <c r="AD459" i="17"/>
  <c r="AD458" i="17"/>
  <c r="AD457" i="17"/>
  <c r="AD456" i="17"/>
  <c r="AD455" i="17"/>
  <c r="AD454" i="17"/>
  <c r="AD453" i="17"/>
  <c r="AD452" i="17"/>
  <c r="AD451" i="17"/>
  <c r="AD450" i="17"/>
  <c r="AD449" i="17"/>
  <c r="AD448" i="17"/>
  <c r="AD447" i="17"/>
  <c r="AD446" i="17"/>
  <c r="AD445" i="17"/>
  <c r="AD444" i="17"/>
  <c r="AD443" i="17"/>
  <c r="AD442" i="17"/>
  <c r="AD441" i="17"/>
  <c r="AD440" i="17"/>
  <c r="AD439" i="17"/>
  <c r="AD438" i="17"/>
  <c r="AD437" i="17"/>
  <c r="AD436" i="17"/>
  <c r="AD435" i="17"/>
  <c r="AD434" i="17"/>
  <c r="AD433" i="17"/>
  <c r="AD432" i="17"/>
  <c r="AD431" i="17"/>
  <c r="AD430" i="17"/>
  <c r="AD429" i="17"/>
  <c r="AD428" i="17"/>
  <c r="AD427" i="17"/>
  <c r="AD426" i="17"/>
  <c r="AD425" i="17"/>
  <c r="AD424" i="17"/>
  <c r="AD423" i="17"/>
  <c r="AD422" i="17"/>
  <c r="AD421" i="17"/>
  <c r="AD420" i="17"/>
  <c r="AD419" i="17"/>
  <c r="AD418" i="17"/>
  <c r="AD417" i="17"/>
  <c r="AD416" i="17"/>
  <c r="AD415" i="17"/>
  <c r="AD414" i="17"/>
  <c r="AD413" i="17"/>
  <c r="AD412" i="17"/>
  <c r="AD411" i="17"/>
  <c r="AD410" i="17"/>
  <c r="AD409" i="17"/>
  <c r="AD408" i="17"/>
  <c r="AD407" i="17"/>
  <c r="AD406" i="17"/>
  <c r="AD405" i="17"/>
  <c r="AD404" i="17"/>
  <c r="AD403" i="17"/>
  <c r="AD402" i="17"/>
  <c r="AD401" i="17"/>
  <c r="AD400" i="17"/>
  <c r="AD399" i="17"/>
  <c r="AD398" i="17"/>
  <c r="AD397" i="17"/>
  <c r="AD396" i="17"/>
  <c r="AD395" i="17"/>
  <c r="AD394" i="17"/>
  <c r="AD393" i="17"/>
  <c r="AD392" i="17"/>
  <c r="AD391" i="17"/>
  <c r="AD390" i="17"/>
  <c r="AD389" i="17"/>
  <c r="AD388" i="17"/>
  <c r="AD387" i="17"/>
  <c r="AD386" i="17"/>
  <c r="AD385" i="17"/>
  <c r="AD384" i="17"/>
  <c r="AD383" i="17"/>
  <c r="AD382" i="17"/>
  <c r="AD381" i="17"/>
  <c r="AD380" i="17"/>
  <c r="AD379" i="17"/>
  <c r="AD378" i="17"/>
  <c r="AD377" i="17"/>
  <c r="AD376" i="17"/>
  <c r="AD375" i="17"/>
  <c r="AD374" i="17"/>
  <c r="AD373" i="17"/>
  <c r="AD372" i="17"/>
  <c r="AD371" i="17"/>
  <c r="AD370" i="17"/>
  <c r="AD369" i="17"/>
  <c r="AD368" i="17"/>
  <c r="AD367" i="17"/>
  <c r="AD366" i="17"/>
  <c r="AD365" i="17"/>
  <c r="AD364" i="17"/>
  <c r="AD363" i="17"/>
  <c r="AD362" i="17"/>
  <c r="AD361" i="17"/>
  <c r="AD360" i="17"/>
  <c r="AD359" i="17"/>
  <c r="AD358" i="17"/>
  <c r="AD357" i="17"/>
  <c r="AD356" i="17"/>
  <c r="AD355" i="17"/>
  <c r="AD354" i="17"/>
  <c r="AD353" i="17"/>
  <c r="AD352" i="17"/>
  <c r="AD351" i="17"/>
  <c r="AD350" i="17"/>
  <c r="AD349" i="17"/>
  <c r="AD348" i="17"/>
  <c r="AD347" i="17"/>
  <c r="AD346" i="17"/>
  <c r="AD345" i="17"/>
  <c r="AD344" i="17"/>
  <c r="AD343" i="17"/>
  <c r="AD342" i="17"/>
  <c r="AD341" i="17"/>
  <c r="AD340" i="17"/>
  <c r="AD339" i="17"/>
  <c r="AD338" i="17"/>
  <c r="AD337" i="17"/>
  <c r="AD336" i="17"/>
  <c r="AD335" i="17"/>
  <c r="AD334" i="17"/>
  <c r="AD333" i="17"/>
  <c r="AD332" i="17"/>
  <c r="AD331" i="17"/>
  <c r="AD330" i="17"/>
  <c r="AD329" i="17"/>
  <c r="AD328" i="17"/>
  <c r="AD327" i="17"/>
  <c r="AD326" i="17"/>
  <c r="AD325" i="17"/>
  <c r="AD324" i="17"/>
  <c r="AD323" i="17"/>
  <c r="AD322" i="17"/>
  <c r="AD321" i="17"/>
  <c r="AD320" i="17"/>
  <c r="AD319" i="17"/>
  <c r="AD318" i="17"/>
  <c r="AD317" i="17"/>
  <c r="AD316" i="17"/>
  <c r="AD315" i="17"/>
  <c r="AD314" i="17"/>
  <c r="AD313" i="17"/>
  <c r="AD312" i="17"/>
  <c r="AD311" i="17"/>
  <c r="AD310" i="17"/>
  <c r="AD309" i="17"/>
  <c r="AD308" i="17"/>
  <c r="AD307" i="17"/>
  <c r="AD306" i="17"/>
  <c r="AD305" i="17"/>
  <c r="AD304" i="17"/>
  <c r="AD303" i="17"/>
  <c r="AD302" i="17"/>
  <c r="AD301" i="17"/>
  <c r="AD300" i="17"/>
  <c r="AD299" i="17"/>
  <c r="AD298" i="17"/>
  <c r="AD297" i="17"/>
  <c r="AD296" i="17"/>
  <c r="AD295" i="17"/>
  <c r="AD294" i="17"/>
  <c r="AD293" i="17"/>
  <c r="AD292" i="17"/>
  <c r="AD291" i="17"/>
  <c r="AD290" i="17"/>
  <c r="AD289" i="17"/>
  <c r="AD288" i="17"/>
  <c r="AD287" i="17"/>
  <c r="AD286" i="17"/>
  <c r="AD285" i="17"/>
  <c r="AD284" i="17"/>
  <c r="AD283" i="17"/>
  <c r="AD282" i="17"/>
  <c r="AD281" i="17"/>
  <c r="AD280" i="17"/>
  <c r="AD279" i="17"/>
  <c r="AD278" i="17"/>
  <c r="AD277" i="17"/>
  <c r="AD276" i="17"/>
  <c r="AD275" i="17"/>
  <c r="AD274" i="17"/>
  <c r="AD273" i="17"/>
  <c r="AD272" i="17"/>
  <c r="AD271" i="17"/>
  <c r="AD270" i="17"/>
  <c r="AD269" i="17"/>
  <c r="AD268" i="17"/>
  <c r="AD267" i="17"/>
  <c r="AD266" i="17"/>
  <c r="AD265" i="17"/>
  <c r="AD264" i="17"/>
  <c r="AD263" i="17"/>
  <c r="AD262" i="17"/>
  <c r="AD261" i="17"/>
  <c r="AD260" i="17"/>
  <c r="AD259" i="17"/>
  <c r="AD258" i="17"/>
  <c r="AD257" i="17"/>
  <c r="AD256" i="17"/>
  <c r="AD255" i="17"/>
  <c r="AD254" i="17"/>
  <c r="AD253" i="17"/>
  <c r="AD252" i="17"/>
  <c r="AD251" i="17"/>
  <c r="AD250" i="17"/>
  <c r="AD249" i="17"/>
  <c r="AD248" i="17"/>
  <c r="AD247" i="17"/>
  <c r="AD246" i="17"/>
  <c r="AD245" i="17"/>
  <c r="AD244" i="17"/>
  <c r="AD243" i="17"/>
  <c r="AD242" i="17"/>
  <c r="AD241" i="17"/>
  <c r="AD240" i="17"/>
  <c r="AD239" i="17"/>
  <c r="AD238" i="17"/>
  <c r="AD237" i="17"/>
  <c r="AD236" i="17"/>
  <c r="AD235" i="17"/>
  <c r="AD234" i="17"/>
  <c r="AD233" i="17"/>
  <c r="AD232" i="17"/>
  <c r="AD231" i="17"/>
  <c r="AD230" i="17"/>
  <c r="AD229" i="17"/>
  <c r="AD228" i="17"/>
  <c r="AD227" i="17"/>
  <c r="AD226" i="17"/>
  <c r="AD225" i="17"/>
  <c r="AD224" i="17"/>
  <c r="AD223" i="17"/>
  <c r="AD222" i="17"/>
  <c r="AD221" i="17"/>
  <c r="AD220" i="17"/>
  <c r="AD219" i="17"/>
  <c r="AD218" i="17"/>
  <c r="AD217" i="17"/>
  <c r="AD216" i="17"/>
  <c r="AD215" i="17"/>
  <c r="AD214" i="17"/>
  <c r="AD213" i="17"/>
  <c r="AD212" i="17"/>
  <c r="AD211" i="17"/>
  <c r="AD210" i="17"/>
  <c r="AD209" i="17"/>
  <c r="AD208" i="17"/>
  <c r="AD207" i="17"/>
  <c r="AD206" i="17"/>
  <c r="AD205" i="17"/>
  <c r="AD204" i="17"/>
  <c r="AD203" i="17"/>
  <c r="AD202" i="17"/>
  <c r="AD201" i="17"/>
  <c r="AD200" i="17"/>
  <c r="AD199" i="17"/>
  <c r="AD198" i="17"/>
  <c r="AD197" i="17"/>
  <c r="AD196" i="17"/>
  <c r="AD195" i="17"/>
  <c r="AD194" i="17"/>
  <c r="AD193" i="17"/>
  <c r="AD192" i="17"/>
  <c r="AD191" i="17"/>
  <c r="AD190" i="17"/>
  <c r="AD189" i="17"/>
  <c r="AD188" i="17"/>
  <c r="AD187" i="17"/>
  <c r="AD186" i="17"/>
  <c r="AD185" i="17"/>
  <c r="AD184" i="17"/>
  <c r="AD183" i="17"/>
  <c r="AD182" i="17"/>
  <c r="AD181" i="17"/>
  <c r="AD180" i="17"/>
  <c r="AD179" i="17"/>
  <c r="AD178" i="17"/>
  <c r="AD177" i="17"/>
  <c r="AD176" i="17"/>
  <c r="AD175" i="17"/>
  <c r="AD174" i="17"/>
  <c r="AD173" i="17"/>
  <c r="AD172" i="17"/>
  <c r="AD171" i="17"/>
  <c r="AD170" i="17"/>
  <c r="AD169" i="17"/>
  <c r="AD168" i="17"/>
  <c r="AD167" i="17"/>
  <c r="AD166" i="17"/>
  <c r="AD165" i="17"/>
  <c r="AD164" i="17"/>
  <c r="AD163" i="17"/>
  <c r="AD162" i="17"/>
  <c r="AD161" i="17"/>
  <c r="AD160" i="17"/>
  <c r="AD159" i="17"/>
  <c r="AD158" i="17"/>
  <c r="AD157" i="17"/>
  <c r="AD156" i="17"/>
  <c r="AD155" i="17"/>
  <c r="AD154" i="17"/>
  <c r="AD153" i="17"/>
  <c r="AD152" i="17"/>
  <c r="AD151" i="17"/>
  <c r="AD150" i="17"/>
  <c r="AD149" i="17"/>
  <c r="AD148" i="17"/>
  <c r="AD147" i="17"/>
  <c r="AD146" i="17"/>
  <c r="AD145" i="17"/>
  <c r="AD144" i="17"/>
  <c r="AD143" i="17"/>
  <c r="AD142" i="17"/>
  <c r="AD141" i="17"/>
  <c r="AD140" i="17"/>
  <c r="AD139" i="17"/>
  <c r="AD138" i="17"/>
  <c r="AD137" i="17"/>
  <c r="AD136" i="17"/>
  <c r="AD135" i="17"/>
  <c r="AD134" i="17"/>
  <c r="AD133" i="17"/>
  <c r="AD132" i="17"/>
  <c r="AD131" i="17"/>
  <c r="AD130" i="17"/>
  <c r="AD129" i="17"/>
  <c r="AD128" i="17"/>
  <c r="AD127" i="17"/>
  <c r="AD126" i="17"/>
  <c r="AD125" i="17"/>
  <c r="AD124" i="17"/>
  <c r="AD123" i="17"/>
  <c r="AD122" i="17"/>
  <c r="AD121" i="17"/>
  <c r="AD120" i="17"/>
  <c r="AD119" i="17"/>
  <c r="AD118" i="17"/>
  <c r="AD117" i="17"/>
  <c r="AD116" i="17"/>
  <c r="AD115" i="17"/>
  <c r="AD114" i="17"/>
  <c r="AD113" i="17"/>
  <c r="AD112" i="17"/>
  <c r="AD111" i="17"/>
  <c r="AD110" i="17"/>
  <c r="AD109" i="17"/>
  <c r="AD108" i="17"/>
  <c r="AD107" i="17"/>
  <c r="AD106" i="17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AD2" i="17"/>
  <c r="AD267" i="9"/>
  <c r="AD268" i="9"/>
  <c r="AD269" i="9"/>
  <c r="AD270" i="9"/>
  <c r="AD271" i="9"/>
  <c r="AD272" i="9"/>
  <c r="AD273" i="9"/>
  <c r="AD274" i="9"/>
  <c r="AD275" i="9"/>
  <c r="AD276" i="9"/>
  <c r="AD277" i="9"/>
  <c r="AD278" i="9"/>
  <c r="AD279" i="9"/>
  <c r="AD280" i="9"/>
  <c r="AD281" i="9"/>
  <c r="AD282" i="9"/>
  <c r="AD283" i="9"/>
  <c r="AD284" i="9"/>
  <c r="AD285" i="9"/>
  <c r="AD286" i="9"/>
  <c r="AD251" i="9"/>
  <c r="AD252" i="9"/>
  <c r="AD253" i="9"/>
  <c r="AD254" i="9"/>
  <c r="AD255" i="9"/>
  <c r="AD256" i="9"/>
  <c r="AD257" i="9"/>
  <c r="AD258" i="9"/>
  <c r="AD259" i="9"/>
  <c r="AD260" i="9"/>
  <c r="AD261" i="9"/>
  <c r="AD262" i="9"/>
  <c r="AD263" i="9"/>
  <c r="AD264" i="9"/>
  <c r="AD265" i="9"/>
  <c r="AD266" i="9"/>
  <c r="AD241" i="9"/>
  <c r="AD242" i="9"/>
  <c r="AD243" i="9"/>
  <c r="AD244" i="9"/>
  <c r="AD245" i="9"/>
  <c r="AD246" i="9"/>
  <c r="AD247" i="9"/>
  <c r="AD248" i="9"/>
  <c r="AD249" i="9"/>
  <c r="AD250" i="9"/>
  <c r="AD225" i="9"/>
  <c r="AD226" i="9"/>
  <c r="AD227" i="9"/>
  <c r="AD228" i="9"/>
  <c r="AD229" i="9"/>
  <c r="AD230" i="9"/>
  <c r="AD231" i="9"/>
  <c r="AD232" i="9"/>
  <c r="AD233" i="9"/>
  <c r="AD234" i="9"/>
  <c r="AD235" i="9"/>
  <c r="AD236" i="9"/>
  <c r="AD237" i="9"/>
  <c r="AD238" i="9"/>
  <c r="AD239" i="9"/>
  <c r="AD240" i="9"/>
  <c r="AD222" i="9"/>
  <c r="AD223" i="9"/>
  <c r="AD224" i="9"/>
  <c r="AD336" i="9"/>
  <c r="AD337" i="9"/>
  <c r="AD338" i="9"/>
  <c r="AD339" i="9"/>
  <c r="AD340" i="9"/>
  <c r="AD341" i="9"/>
  <c r="AD217" i="9"/>
  <c r="AD218" i="9"/>
  <c r="AD219" i="9"/>
  <c r="AD342" i="9"/>
  <c r="AD343" i="9"/>
  <c r="AD344" i="9"/>
  <c r="AD345" i="9"/>
  <c r="AD346" i="9"/>
  <c r="AD220" i="9"/>
  <c r="AD221" i="9"/>
  <c r="AD184" i="9"/>
  <c r="AD185" i="9"/>
  <c r="AD186" i="9"/>
  <c r="AD187" i="9"/>
  <c r="AD188" i="9"/>
  <c r="AD189" i="9"/>
  <c r="AD190" i="9"/>
  <c r="AD191" i="9"/>
  <c r="AD192" i="9"/>
  <c r="AD193" i="9"/>
  <c r="AD194" i="9"/>
  <c r="AD195" i="9"/>
  <c r="AD196" i="9"/>
  <c r="AD197" i="9"/>
  <c r="AD198" i="9"/>
  <c r="AD199" i="9"/>
  <c r="AD200" i="9"/>
  <c r="AD201" i="9"/>
  <c r="AD202" i="9"/>
  <c r="AD203" i="9"/>
  <c r="AD204" i="9"/>
  <c r="AD205" i="9"/>
  <c r="AD206" i="9"/>
  <c r="AD207" i="9"/>
  <c r="AD208" i="9"/>
  <c r="AD209" i="9"/>
  <c r="AD210" i="9"/>
  <c r="AD211" i="9"/>
  <c r="AD212" i="9"/>
  <c r="AD213" i="9"/>
  <c r="AD214" i="9"/>
  <c r="AD215" i="9"/>
  <c r="AD216" i="9"/>
  <c r="AD171" i="9"/>
  <c r="AD172" i="9"/>
  <c r="AD173" i="9"/>
  <c r="AD174" i="9"/>
  <c r="AD175" i="9"/>
  <c r="AD176" i="9"/>
  <c r="AD177" i="9"/>
  <c r="AD178" i="9"/>
  <c r="AD179" i="9"/>
  <c r="AD180" i="9"/>
  <c r="AD181" i="9"/>
  <c r="AD182" i="9"/>
  <c r="AD183" i="9"/>
  <c r="AD152" i="9"/>
  <c r="AD153" i="9"/>
  <c r="AD154" i="9"/>
  <c r="AD155" i="9"/>
  <c r="AD156" i="9"/>
  <c r="AD157" i="9"/>
  <c r="AD158" i="9"/>
  <c r="AD159" i="9"/>
  <c r="AD160" i="9"/>
  <c r="AD161" i="9"/>
  <c r="AD162" i="9"/>
  <c r="AD163" i="9"/>
  <c r="AD164" i="9"/>
  <c r="AD165" i="9"/>
  <c r="AD166" i="9"/>
  <c r="AD167" i="9"/>
  <c r="AD168" i="9"/>
  <c r="AD169" i="9"/>
  <c r="AD170" i="9"/>
  <c r="AD151" i="9"/>
  <c r="AD150" i="9"/>
  <c r="AD347" i="9"/>
  <c r="AD348" i="9"/>
  <c r="AD349" i="9"/>
  <c r="AD350" i="9"/>
  <c r="AD351" i="9"/>
  <c r="AD352" i="9"/>
  <c r="AD353" i="9"/>
  <c r="AD354" i="9"/>
  <c r="AD355" i="9"/>
  <c r="AD356" i="9"/>
  <c r="AD357" i="9"/>
  <c r="AD358" i="9"/>
  <c r="AD359" i="9"/>
  <c r="AD360" i="9"/>
  <c r="AD361" i="9"/>
  <c r="AD362" i="9"/>
  <c r="AD363" i="9"/>
  <c r="AD364" i="9"/>
  <c r="AD365" i="9"/>
  <c r="AD366" i="9"/>
  <c r="AD367" i="9"/>
  <c r="AD368" i="9"/>
  <c r="AD369" i="9"/>
  <c r="AD370" i="9"/>
  <c r="AD371" i="9"/>
  <c r="AD372" i="9"/>
  <c r="AD373" i="9"/>
  <c r="AD374" i="9"/>
  <c r="AD375" i="9"/>
  <c r="AD376" i="9"/>
  <c r="AD377" i="9"/>
  <c r="AD378" i="9"/>
  <c r="AD379" i="9"/>
  <c r="AD380" i="9"/>
  <c r="AD381" i="9"/>
  <c r="AD382" i="9"/>
  <c r="AD383" i="9"/>
  <c r="AD384" i="9"/>
  <c r="AD385" i="9"/>
  <c r="AD386" i="9"/>
  <c r="AD387" i="9"/>
  <c r="AD388" i="9"/>
  <c r="AD389" i="9"/>
  <c r="AD390" i="9"/>
  <c r="AD391" i="9"/>
  <c r="AD392" i="9"/>
  <c r="AD393" i="9"/>
  <c r="AD394" i="9"/>
  <c r="AD395" i="9"/>
  <c r="AD396" i="9"/>
  <c r="AD397" i="9"/>
  <c r="AD398" i="9"/>
  <c r="AD399" i="9"/>
  <c r="AD400" i="9"/>
  <c r="AD401" i="9"/>
  <c r="AD402" i="9"/>
  <c r="AD403" i="9"/>
  <c r="AD404" i="9"/>
  <c r="AD405" i="9"/>
  <c r="AD406" i="9"/>
  <c r="AD407" i="9"/>
  <c r="AD408" i="9"/>
  <c r="AD409" i="9"/>
  <c r="AD410" i="9"/>
  <c r="AD411" i="9"/>
  <c r="AD412" i="9"/>
  <c r="AD413" i="9"/>
  <c r="AD414" i="9"/>
  <c r="AD415" i="9"/>
  <c r="AD416" i="9"/>
  <c r="AD417" i="9"/>
  <c r="AD418" i="9"/>
  <c r="AD419" i="9"/>
  <c r="AD420" i="9"/>
  <c r="AD421" i="9"/>
  <c r="AD422" i="9"/>
  <c r="AD423" i="9"/>
  <c r="AD424" i="9"/>
  <c r="AD425" i="9"/>
  <c r="AD426" i="9"/>
  <c r="AD427" i="9"/>
  <c r="AD428" i="9"/>
  <c r="AD429" i="9"/>
  <c r="AD430" i="9"/>
  <c r="AD431" i="9"/>
  <c r="AD432" i="9"/>
  <c r="AD433" i="9"/>
  <c r="AD434" i="9"/>
  <c r="AD435" i="9"/>
  <c r="AD436" i="9"/>
  <c r="AD437" i="9"/>
  <c r="AD438" i="9"/>
  <c r="AD439" i="9"/>
  <c r="AD440" i="9"/>
  <c r="AD441" i="9"/>
  <c r="AD442" i="9"/>
  <c r="AD443" i="9"/>
  <c r="AD444" i="9"/>
  <c r="AD445" i="9"/>
  <c r="AD446" i="9"/>
  <c r="AD447" i="9"/>
  <c r="AD448" i="9"/>
  <c r="AD449" i="9"/>
  <c r="AD450" i="9"/>
  <c r="AD451" i="9"/>
  <c r="AD452" i="9"/>
  <c r="AD453" i="9"/>
  <c r="AD454" i="9"/>
  <c r="AD455" i="9"/>
  <c r="AD456" i="9"/>
  <c r="AD457" i="9"/>
  <c r="AD458" i="9"/>
  <c r="AD459" i="9"/>
  <c r="AD460" i="9"/>
  <c r="AD461" i="9"/>
  <c r="AD462" i="9"/>
  <c r="AD463" i="9"/>
  <c r="AD464" i="9"/>
  <c r="AD465" i="9"/>
  <c r="AD466" i="9"/>
  <c r="AD467" i="9"/>
  <c r="AD468" i="9"/>
  <c r="AD469" i="9"/>
  <c r="AD470" i="9"/>
  <c r="AD471" i="9"/>
  <c r="AD472" i="9"/>
  <c r="AD473" i="9"/>
  <c r="AD474" i="9"/>
  <c r="AD475" i="9"/>
  <c r="AD476" i="9"/>
  <c r="AD477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6" i="9"/>
  <c r="AD117" i="9"/>
  <c r="AD118" i="9"/>
  <c r="AD119" i="9"/>
  <c r="AD120" i="9"/>
  <c r="AD121" i="9"/>
  <c r="AD122" i="9"/>
  <c r="AD123" i="9"/>
  <c r="AD124" i="9"/>
  <c r="AD125" i="9"/>
  <c r="AD126" i="9"/>
  <c r="AD127" i="9"/>
  <c r="AD128" i="9"/>
  <c r="AD129" i="9"/>
  <c r="AD130" i="9"/>
  <c r="AD131" i="9"/>
  <c r="AD132" i="9"/>
  <c r="AD133" i="9"/>
  <c r="AD134" i="9"/>
  <c r="AD135" i="9"/>
  <c r="AD136" i="9"/>
  <c r="AD137" i="9"/>
  <c r="AD478" i="9"/>
  <c r="AD479" i="9"/>
  <c r="AD480" i="9"/>
  <c r="AD481" i="9"/>
  <c r="AD482" i="9"/>
  <c r="AD483" i="9"/>
  <c r="AD484" i="9"/>
  <c r="AD485" i="9"/>
  <c r="AD486" i="9"/>
  <c r="AD487" i="9"/>
  <c r="AD488" i="9"/>
  <c r="AD489" i="9"/>
  <c r="AD490" i="9"/>
  <c r="AD491" i="9"/>
  <c r="AD492" i="9"/>
  <c r="AD493" i="9"/>
  <c r="AD494" i="9"/>
  <c r="AD495" i="9"/>
  <c r="AD496" i="9"/>
  <c r="AD497" i="9"/>
  <c r="AD498" i="9"/>
  <c r="AD499" i="9"/>
  <c r="AD500" i="9"/>
  <c r="AD501" i="9"/>
  <c r="AD502" i="9"/>
  <c r="AD503" i="9"/>
  <c r="AD504" i="9"/>
  <c r="AD505" i="9"/>
  <c r="AD72" i="9"/>
  <c r="AD506" i="9"/>
  <c r="AD507" i="9"/>
  <c r="AD508" i="9"/>
  <c r="AD73" i="9"/>
  <c r="AD74" i="9"/>
  <c r="AD75" i="9"/>
  <c r="AD76" i="9"/>
  <c r="AD77" i="9"/>
  <c r="AD78" i="9"/>
  <c r="AD79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23" i="9"/>
  <c r="AD24" i="9"/>
  <c r="AD25" i="9"/>
  <c r="AD14" i="9"/>
  <c r="AD15" i="9"/>
  <c r="AD16" i="9"/>
  <c r="AD17" i="9"/>
  <c r="AD18" i="9"/>
  <c r="AD19" i="9"/>
  <c r="AD20" i="9"/>
  <c r="AD21" i="9"/>
  <c r="AD22" i="9"/>
  <c r="AD2" i="9"/>
  <c r="AD3" i="9"/>
  <c r="AD4" i="9"/>
  <c r="AD5" i="9"/>
  <c r="AD6" i="9"/>
  <c r="AD7" i="9"/>
  <c r="AD8" i="9"/>
  <c r="AD9" i="9"/>
  <c r="AD10" i="9"/>
  <c r="AD11" i="9"/>
  <c r="AD12" i="9"/>
  <c r="AD13" i="9"/>
  <c r="AD138" i="9"/>
  <c r="AD139" i="9"/>
  <c r="AD140" i="9"/>
  <c r="AD141" i="9"/>
  <c r="AD142" i="9"/>
  <c r="AD143" i="9"/>
  <c r="AD144" i="9"/>
  <c r="AD145" i="9"/>
  <c r="AD146" i="9"/>
  <c r="AD147" i="9"/>
  <c r="AD148" i="9"/>
  <c r="AD149" i="9"/>
  <c r="AD287" i="9"/>
  <c r="AD288" i="9"/>
  <c r="AD289" i="9"/>
  <c r="AD290" i="9"/>
  <c r="AD291" i="9"/>
  <c r="AD292" i="9"/>
  <c r="AD293" i="9"/>
  <c r="AD294" i="9"/>
  <c r="AD295" i="9"/>
  <c r="AD296" i="9"/>
  <c r="AD297" i="9"/>
  <c r="AD298" i="9"/>
  <c r="AD299" i="9"/>
  <c r="AD300" i="9"/>
  <c r="AD301" i="9"/>
  <c r="AD302" i="9"/>
  <c r="AD303" i="9"/>
  <c r="AD304" i="9"/>
  <c r="AD305" i="9"/>
  <c r="AD306" i="9"/>
  <c r="AD307" i="9"/>
  <c r="AD308" i="9"/>
  <c r="AD309" i="9"/>
  <c r="AD310" i="9"/>
  <c r="AD311" i="9"/>
  <c r="AD312" i="9"/>
  <c r="AD313" i="9"/>
  <c r="AD314" i="9"/>
  <c r="AD315" i="9"/>
  <c r="AD316" i="9"/>
  <c r="AD317" i="9"/>
  <c r="AD318" i="9"/>
  <c r="AD319" i="9"/>
  <c r="AD320" i="9"/>
  <c r="AD321" i="9"/>
  <c r="AD322" i="9"/>
  <c r="AD323" i="9"/>
  <c r="AD324" i="9"/>
  <c r="AD325" i="9"/>
  <c r="AD326" i="9"/>
  <c r="AD327" i="9"/>
  <c r="AD328" i="9"/>
  <c r="AD329" i="9"/>
  <c r="AD330" i="9"/>
  <c r="AD331" i="9"/>
  <c r="AD332" i="9"/>
  <c r="AD333" i="9"/>
  <c r="AD334" i="9"/>
  <c r="AD335" i="9"/>
  <c r="AD15" i="8"/>
  <c r="AD12" i="8"/>
  <c r="AD13" i="8"/>
  <c r="AD14" i="8"/>
  <c r="AD18" i="8"/>
  <c r="AD11" i="8"/>
  <c r="AD7" i="8"/>
  <c r="AD8" i="8"/>
  <c r="AD9" i="8"/>
  <c r="AD10" i="8"/>
  <c r="AD6" i="8"/>
  <c r="AD19" i="8"/>
  <c r="AD20" i="8"/>
  <c r="AD21" i="8"/>
  <c r="AD3" i="8"/>
  <c r="AD4" i="8"/>
  <c r="AD2" i="8"/>
  <c r="AD5" i="8"/>
  <c r="AD17" i="8"/>
  <c r="AD16" i="8"/>
  <c r="AD44" i="2"/>
  <c r="AD45" i="2"/>
  <c r="AD46" i="2"/>
  <c r="AD47" i="2"/>
  <c r="AD48" i="2"/>
  <c r="AD42" i="2"/>
  <c r="AD39" i="2"/>
  <c r="AD40" i="2"/>
  <c r="AD41" i="2"/>
  <c r="AD37" i="2"/>
  <c r="AD38" i="2"/>
  <c r="AD50" i="2"/>
  <c r="AD51" i="2"/>
  <c r="AD32" i="2"/>
  <c r="AD33" i="2"/>
  <c r="AD34" i="2"/>
  <c r="AD35" i="2"/>
  <c r="AD36" i="2"/>
  <c r="AD30" i="2"/>
  <c r="AD31" i="2"/>
  <c r="AD29" i="2"/>
  <c r="AD27" i="2"/>
  <c r="AD28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18" i="2"/>
  <c r="AD19" i="2"/>
  <c r="AD20" i="2"/>
  <c r="AD21" i="2"/>
  <c r="AD22" i="2"/>
  <c r="AD23" i="2"/>
  <c r="AD24" i="2"/>
  <c r="AD25" i="2"/>
  <c r="AD14" i="2"/>
  <c r="AD16" i="2"/>
  <c r="AD15" i="2"/>
  <c r="AD17" i="2"/>
  <c r="AD2" i="2"/>
  <c r="AD3" i="2"/>
  <c r="AD4" i="2"/>
  <c r="AD5" i="2"/>
  <c r="AD6" i="2"/>
  <c r="AD7" i="2"/>
  <c r="AD12" i="2"/>
  <c r="AD8" i="2"/>
  <c r="AD9" i="2"/>
  <c r="AD10" i="2"/>
  <c r="AD11" i="2"/>
  <c r="AD13" i="2"/>
  <c r="AD26" i="2"/>
  <c r="AD49" i="2"/>
  <c r="AD43" i="2"/>
  <c r="AD509" i="17" l="1"/>
  <c r="AD581" i="17"/>
  <c r="AD22" i="8"/>
  <c r="F4" i="13"/>
  <c r="D7" i="13"/>
  <c r="AD71" i="2"/>
  <c r="AD509" i="9"/>
  <c r="AD73" i="2" l="1"/>
</calcChain>
</file>

<file path=xl/sharedStrings.xml><?xml version="1.0" encoding="utf-8"?>
<sst xmlns="http://schemas.openxmlformats.org/spreadsheetml/2006/main" count="31544" uniqueCount="5682">
  <si>
    <t>#</t>
  </si>
  <si>
    <t>Yapim Yili</t>
  </si>
  <si>
    <t>Fotograflar</t>
  </si>
  <si>
    <t>Tapu Kimlik No</t>
  </si>
  <si>
    <t>Ada Parsel</t>
  </si>
  <si>
    <t>Maks Yapi Bilgisi</t>
  </si>
  <si>
    <t>Askı Sayı No</t>
  </si>
  <si>
    <t>Afet Olayı</t>
  </si>
  <si>
    <t>Tespit Tipi</t>
  </si>
  <si>
    <t>İl</t>
  </si>
  <si>
    <t>Ilce</t>
  </si>
  <si>
    <t>Mahalle</t>
  </si>
  <si>
    <t>YigmMahalleTipi</t>
  </si>
  <si>
    <t>Sokak</t>
  </si>
  <si>
    <t>Bina No</t>
  </si>
  <si>
    <t>Hane Sayisi</t>
  </si>
  <si>
    <t>Hane Count</t>
  </si>
  <si>
    <t>Tespit Sayisi</t>
  </si>
  <si>
    <t>Aski Kodu</t>
  </si>
  <si>
    <t>Komisyon Sonucu</t>
  </si>
  <si>
    <t>Hasar Sonuc Str</t>
  </si>
  <si>
    <t>Mahkeme Kararı</t>
  </si>
  <si>
    <t>Guclendirme Sonucu</t>
  </si>
  <si>
    <t>İlk Tespit Tutanağı</t>
  </si>
  <si>
    <t>Kullanim Amaci</t>
  </si>
  <si>
    <t>Konut Tipi</t>
  </si>
  <si>
    <t>Kat Adedi</t>
  </si>
  <si>
    <t>Oturum Alani</t>
  </si>
  <si>
    <t>Oturum Alani Grup</t>
  </si>
  <si>
    <t>Bina Sakinleri</t>
  </si>
  <si>
    <t>İtiraz Tespit Tutanağı</t>
  </si>
  <si>
    <t>Ada Parsel Bilgisi</t>
  </si>
  <si>
    <t>Konut</t>
  </si>
  <si>
    <t>Ticarethane</t>
  </si>
  <si>
    <t>Ahır</t>
  </si>
  <si>
    <t>Kullanim Amaci Kodlari</t>
  </si>
  <si>
    <t>Tasiyici Sistem Tipi Zemin</t>
  </si>
  <si>
    <t>Cati Hasari</t>
  </si>
  <si>
    <t>Cati Hasar Orani</t>
  </si>
  <si>
    <t>Yıkım Durumu</t>
  </si>
  <si>
    <t>Hane Tipi</t>
  </si>
  <si>
    <t>Hane Tipi Sayısı</t>
  </si>
  <si>
    <t>Koordinat</t>
  </si>
  <si>
    <t>Dosya Ids</t>
  </si>
  <si>
    <t>1990</t>
  </si>
  <si>
    <t>06.02.2023 Kahramanmaraş Pazarcık 7,70</t>
  </si>
  <si>
    <t>İtiraz Tespit</t>
  </si>
  <si>
    <t>Gaziantep</t>
  </si>
  <si>
    <t>ARABAN</t>
  </si>
  <si>
    <t>Ağır Hasarlı</t>
  </si>
  <si>
    <t>2+1</t>
  </si>
  <si>
    <t>150-300 m2</t>
  </si>
  <si>
    <t>Kağır (Yığma) Duvarlı Yapı - Biriket</t>
  </si>
  <si>
    <t>2010</t>
  </si>
  <si>
    <t>15</t>
  </si>
  <si>
    <t>0-150 m2</t>
  </si>
  <si>
    <t>2000</t>
  </si>
  <si>
    <t>4</t>
  </si>
  <si>
    <t>Karkas Yapı - Betonarme</t>
  </si>
  <si>
    <t>41</t>
  </si>
  <si>
    <t>1995</t>
  </si>
  <si>
    <t>69</t>
  </si>
  <si>
    <t>3+1</t>
  </si>
  <si>
    <t>20-40</t>
  </si>
  <si>
    <t>1980</t>
  </si>
  <si>
    <t>58</t>
  </si>
  <si>
    <t>Melez Yapı - Yarı Karkas</t>
  </si>
  <si>
    <t>2005</t>
  </si>
  <si>
    <t>65</t>
  </si>
  <si>
    <t>4+1</t>
  </si>
  <si>
    <t>26</t>
  </si>
  <si>
    <t>Ticarethane+Konut</t>
  </si>
  <si>
    <t>Konut+Diğer</t>
  </si>
  <si>
    <t>22</t>
  </si>
  <si>
    <t>111/1</t>
  </si>
  <si>
    <t>57</t>
  </si>
  <si>
    <t>1985</t>
  </si>
  <si>
    <t>63</t>
  </si>
  <si>
    <t>39</t>
  </si>
  <si>
    <t>1+1</t>
  </si>
  <si>
    <t>68</t>
  </si>
  <si>
    <t>2016</t>
  </si>
  <si>
    <t>102/1</t>
  </si>
  <si>
    <t>0</t>
  </si>
  <si>
    <t>Resmi</t>
  </si>
  <si>
    <t>300m2 ve üzeri</t>
  </si>
  <si>
    <t>Okul</t>
  </si>
  <si>
    <t>3</t>
  </si>
  <si>
    <t>2008</t>
  </si>
  <si>
    <t>https://ht1.csb.gov.tr/gallery.do?uid=1677157964063_72776</t>
  </si>
  <si>
    <t>ARABAN SARIKAYA İtiraz Tespit</t>
  </si>
  <si>
    <t>SARIKAYA MAHALLESİ</t>
  </si>
  <si>
    <t>Sarıkaya</t>
  </si>
  <si>
    <t>17</t>
  </si>
  <si>
    <t>MYKFP</t>
  </si>
  <si>
    <t>Kesin Hasar Tespit 1677157964063_72776 MYKFP</t>
  </si>
  <si>
    <t>İtiraz Tespit 1682425517434_82884 MYKFP</t>
  </si>
  <si>
    <t>POINT(37.72079045977116 37.51703523782201)</t>
  </si>
  <si>
    <t>12272482,12273921,12273937,12273967,12273988,12274009</t>
  </si>
  <si>
    <t>1955</t>
  </si>
  <si>
    <t>https://ht1.csb.gov.tr/gallery.do?uid=1677414527733_25468</t>
  </si>
  <si>
    <t>1950</t>
  </si>
  <si>
    <t>206732083</t>
  </si>
  <si>
    <t>SARIKAYA</t>
  </si>
  <si>
    <t>83</t>
  </si>
  <si>
    <t>G6NZ2</t>
  </si>
  <si>
    <t>Kesin Hasar Tespit 1677414527733_25468 G6NZ2</t>
  </si>
  <si>
    <t>31726561742 DERVİŞ YILDIZ</t>
  </si>
  <si>
    <t>İtiraz Tespit 1682415647688_41991 G6NZ2</t>
  </si>
  <si>
    <t>Kağır (Yığma) Duvarlı Yapı - Moloz Taş (Yuvarlak)</t>
  </si>
  <si>
    <t>1996</t>
  </si>
  <si>
    <t>https://ht1.csb.gov.tr/gallery.do?uid=1677499896521_88577</t>
  </si>
  <si>
    <t>211191796</t>
  </si>
  <si>
    <t>129</t>
  </si>
  <si>
    <t>72TU6</t>
  </si>
  <si>
    <t>Kesin Hasar Tespit 1677499896521_88577 72TU6</t>
  </si>
  <si>
    <t>34594466102 MEHMET ŞAHİN,34594466102 MEHMET ŞAHİN</t>
  </si>
  <si>
    <t>İtiraz Tespit 1682495401962_68261 72TU6</t>
  </si>
  <si>
    <t>Konut+Ahır</t>
  </si>
  <si>
    <t>POINT(37.72560598777418 37.51709646605384)</t>
  </si>
  <si>
    <t>12272061,12272062,12272064,12272073,12272075,12272076,12272078,12272079,12272080,12272081,12272082</t>
  </si>
  <si>
    <t>1998</t>
  </si>
  <si>
    <t>https://ht1.csb.gov.tr/gallery.do?uid=1677498768577_35199</t>
  </si>
  <si>
    <t>214310658</t>
  </si>
  <si>
    <t>128</t>
  </si>
  <si>
    <t>BCYAA</t>
  </si>
  <si>
    <t>Kesin Hasar Tespit 1677498768577_35199 BCYAA</t>
  </si>
  <si>
    <t>31816558782 VAKIF YILDIZ</t>
  </si>
  <si>
    <t>İtiraz Tespit 1682496116037_96684 BCYAA</t>
  </si>
  <si>
    <t>POINT(37.72543200512778 37.5176389869048)</t>
  </si>
  <si>
    <t>12272442,12272445,12272450,12272456,12272459,12272461,12272464,12272465,12272467,12272470,12272472,12272474,12272477,12272480</t>
  </si>
  <si>
    <t>1988</t>
  </si>
  <si>
    <t>https://ht1.csb.gov.tr/gallery.do?uid=1677572452560_91305</t>
  </si>
  <si>
    <t>216841825</t>
  </si>
  <si>
    <t>34</t>
  </si>
  <si>
    <t>E8UEZ</t>
  </si>
  <si>
    <t>Kesin Hasar Tespit 1677572452560_91305 E8UEZ</t>
  </si>
  <si>
    <t>35569433648 MEMET KOCA,TC-YOK MEMET KOCA</t>
  </si>
  <si>
    <t>İtiraz Tespit 1682498326550_16187 E8UEZ</t>
  </si>
  <si>
    <t>Depo+Konut</t>
  </si>
  <si>
    <t>Kağır (Yığma) Duvarlı Yapı - Kerpiç</t>
  </si>
  <si>
    <t>1992</t>
  </si>
  <si>
    <t>https://ht1.csb.gov.tr/gallery.do?uid=1677067187894_56606</t>
  </si>
  <si>
    <t>204209456</t>
  </si>
  <si>
    <t>6</t>
  </si>
  <si>
    <t>JBY4Y</t>
  </si>
  <si>
    <t>Kesin Hasar Tespit 1677067187894_56606 JBY4Y</t>
  </si>
  <si>
    <t>30310608900 KEMAL GEZER</t>
  </si>
  <si>
    <t>İtiraz Tespit 1682500042203_78615 JBY4Y</t>
  </si>
  <si>
    <t>POINT(37.72049146921804 37.51659048597685)</t>
  </si>
  <si>
    <t>12272222,12272230,12272236,12272246,12272255,12272259,12272262,12272266,12272276,12272287,12272296,12272304,12272313,12272319,12272327,12272336,12272346,12272348</t>
  </si>
  <si>
    <t>https://ht1.csb.gov.tr/gallery.do?uid=1677063694028_70541</t>
  </si>
  <si>
    <t>202009122</t>
  </si>
  <si>
    <t>1</t>
  </si>
  <si>
    <t>VPFJJ</t>
  </si>
  <si>
    <t>Kesin Hasar Tespit 1677063694028_70541 VPFJJ</t>
  </si>
  <si>
    <t>30478603304 CUMA ÖZTÜRK,30478603304 CUMA ÖZTÜRK</t>
  </si>
  <si>
    <t>İtiraz Tespit 1682501489824_75240 VPFJJ</t>
  </si>
  <si>
    <t>Ahır+Konut</t>
  </si>
  <si>
    <t>2013</t>
  </si>
  <si>
    <t>https://ht1.csb.gov.tr/gallery.do?uid=1677494943320_17415</t>
  </si>
  <si>
    <t>/</t>
  </si>
  <si>
    <t>490710597</t>
  </si>
  <si>
    <t>137</t>
  </si>
  <si>
    <t>M7TB7</t>
  </si>
  <si>
    <t>Kesin Hasar Tespit 1677494943320_17415 M7TB7</t>
  </si>
  <si>
    <t>35089449686 SONGÜL YILDIZ</t>
  </si>
  <si>
    <t>POINT(37.72441399003702 37.51851353774565)</t>
  </si>
  <si>
    <t>7547062,7547069,7547078</t>
  </si>
  <si>
    <t>https://ht1.csb.gov.tr/gallery.do?uid=1677314163372_71135</t>
  </si>
  <si>
    <t>25249577</t>
  </si>
  <si>
    <t>133/17</t>
  </si>
  <si>
    <t>54</t>
  </si>
  <si>
    <t>Z74H7</t>
  </si>
  <si>
    <t>Kesin Hasar Tespit 1677314163372_71135 Z74H7</t>
  </si>
  <si>
    <t>Depo</t>
  </si>
  <si>
    <t>133/17 KARGİR EV VE AVLUSU</t>
  </si>
  <si>
    <t>POINT(37.722422728397056 37.51798569383089)</t>
  </si>
  <si>
    <t>7206129,7206134,7206139</t>
  </si>
  <si>
    <t>https://ht1.csb.gov.tr/gallery.do?uid=1677158715806_16174</t>
  </si>
  <si>
    <t>25249569</t>
  </si>
  <si>
    <t>133/8</t>
  </si>
  <si>
    <t>216464958</t>
  </si>
  <si>
    <t>HZP7G</t>
  </si>
  <si>
    <t>Kesin Hasar Tespit 1677158715806_16174 HZP7G</t>
  </si>
  <si>
    <t>35122448560 MEHMETREŞİT ŞAHİN,35122448560 MEHMETREŞİT ŞAHİN</t>
  </si>
  <si>
    <t>133/8 KARGÄ°R EV VE ARSASI</t>
  </si>
  <si>
    <t>POINT(37.72177250902051 37.517982969637174)</t>
  </si>
  <si>
    <t>6804483,6804502,6804525,6804534,6804546,6804559,6804564,6804573,6804584,6804594,6804605,6804613,6804643,6804687,6804695,6804721,6804736</t>
  </si>
  <si>
    <t>https://ht1.csb.gov.tr/gallery.do?uid=1677236910666_36720</t>
  </si>
  <si>
    <t>25249573</t>
  </si>
  <si>
    <t>133/13</t>
  </si>
  <si>
    <t>50</t>
  </si>
  <si>
    <t>MPHYN</t>
  </si>
  <si>
    <t>Kesin Hasar Tespit 1677236910666_36720 MPHYN</t>
  </si>
  <si>
    <t>31336574798 SAİT CEYLAN,31336574798 SAİT CEYLAN</t>
  </si>
  <si>
    <t>133/13 KARGİR EV VE AVLUSU</t>
  </si>
  <si>
    <t>POINT(37.72212915282043 37.518012143019355)</t>
  </si>
  <si>
    <t>7207348,7207356,7207363,7207367,7207370,7207382,7207390</t>
  </si>
  <si>
    <t>https://ht1.csb.gov.tr/gallery.do?uid=1677160122205_1952</t>
  </si>
  <si>
    <t>25201909</t>
  </si>
  <si>
    <t>133/12</t>
  </si>
  <si>
    <t>211948393</t>
  </si>
  <si>
    <t>40</t>
  </si>
  <si>
    <t>7PJKN</t>
  </si>
  <si>
    <t>Kesin Hasar Tespit 1677160122205_1952 7PJKN</t>
  </si>
  <si>
    <t>30283609898 MEVLÜT GEZER,30283609898 MEVLÜT GEZER</t>
  </si>
  <si>
    <t>133/12 KARGÄ°R EV VE AVLUSU</t>
  </si>
  <si>
    <t>POINT(37.7220524920279 37.51781297348968)</t>
  </si>
  <si>
    <t>6802319,6802337,6802349,6802365,6802390,6802409,6802441,6802483,6802502,6802519,6802536,6802561,6802579,6802594,6802616</t>
  </si>
  <si>
    <t>1966</t>
  </si>
  <si>
    <t>https://ht1.csb.gov.tr/gallery.do?uid=1677490222959_75742</t>
  </si>
  <si>
    <t>1960</t>
  </si>
  <si>
    <t>25248650</t>
  </si>
  <si>
    <t>115/34</t>
  </si>
  <si>
    <t>214732950</t>
  </si>
  <si>
    <t>45</t>
  </si>
  <si>
    <t>JG2J8</t>
  </si>
  <si>
    <t>Kesin Hasar Tespit 1677490222959_75742 JG2J8</t>
  </si>
  <si>
    <t>115/34 KARGİR CAMİİ VE AVLUSU</t>
  </si>
  <si>
    <t>POINT(37.72213451602284 37.51728152920826)</t>
  </si>
  <si>
    <t>7649332,7649338,7649343,7649348,7649353,7649357,7649365,7649367,7649370</t>
  </si>
  <si>
    <t>https://ht1.csb.gov.tr/gallery.do?uid=1677239691027_42575</t>
  </si>
  <si>
    <t>25249575</t>
  </si>
  <si>
    <t>133/15</t>
  </si>
  <si>
    <t>211328182</t>
  </si>
  <si>
    <t>DJNFH</t>
  </si>
  <si>
    <t>Kesin Hasar Tespit 1677239691027_42575 DJNFH</t>
  </si>
  <si>
    <t>10052284754 RIFAT CEYLAN,10052284754 RIFAT CEYLAN</t>
  </si>
  <si>
    <t>133/15 KARGİR EV VE AVLUSU</t>
  </si>
  <si>
    <t>POINT(37.72223799653757 37.517920976733485)</t>
  </si>
  <si>
    <t>7205673,7205680,7205687,7205693,7205700,7205707,7205715,7205721,7205725,7205735,7205739</t>
  </si>
  <si>
    <t>https://ht1.csb.gov.tr/gallery.do?uid=1677241044291_65111</t>
  </si>
  <si>
    <t>25249589</t>
  </si>
  <si>
    <t>137/1</t>
  </si>
  <si>
    <t>204083588</t>
  </si>
  <si>
    <t>117,117/1</t>
  </si>
  <si>
    <t>7G7RJ</t>
  </si>
  <si>
    <t>Kesin Hasar Tespit 1677241044291_65111 7G7RJ</t>
  </si>
  <si>
    <t>31330574916 HAKKI CEYLAN,31330574916 HAKKI CEYLAN,31330574916 HAKKI CEYLAN</t>
  </si>
  <si>
    <t>137/1 KARGİR EV VE AVLUSU</t>
  </si>
  <si>
    <t>POINT(37.722454507835934 37.5177210010774)</t>
  </si>
  <si>
    <t>7205831,7205835,7205842,7205848,7205851,7205859,7205875,7205882,7205890,7205897,7205906,7205912,7205916,7205920,7205926,7205929,7205936,7205940,7205942</t>
  </si>
  <si>
    <t>2018</t>
  </si>
  <si>
    <t>https://ht1.csb.gov.tr/gallery.do?uid=1677161009553_49709</t>
  </si>
  <si>
    <t>25249581</t>
  </si>
  <si>
    <t>134/2</t>
  </si>
  <si>
    <t>211607403</t>
  </si>
  <si>
    <t>42</t>
  </si>
  <si>
    <t>YMMHT</t>
  </si>
  <si>
    <t>Kesin Hasar Tespit 1677161009553_49709 YMMHT</t>
  </si>
  <si>
    <t>30106615754 HATİCE KAYA</t>
  </si>
  <si>
    <t>134/2 KARGÄ°R EV VE AVLUSU</t>
  </si>
  <si>
    <t>POINT(37.72173349015303 37.51749201132053)</t>
  </si>
  <si>
    <t>6802124,6802145,6802166,6802194,6802216,6802234,6802257,6802281</t>
  </si>
  <si>
    <t>https://ht1.csb.gov.tr/gallery.do?uid=1677235764923_69406</t>
  </si>
  <si>
    <t>200007011</t>
  </si>
  <si>
    <t>53</t>
  </si>
  <si>
    <t>HKJEZ</t>
  </si>
  <si>
    <t>Kesin Hasar Tespit 1677235764923_69406 HKJEZ</t>
  </si>
  <si>
    <t>32155547406 ENVER KARAKUŞ,32155547406 ENVER KARAKUŞ</t>
  </si>
  <si>
    <t>POINT(37.72235751194684 37.51817449299233)</t>
  </si>
  <si>
    <t>7205183,7205188,7205196,7205207,7205213</t>
  </si>
  <si>
    <t>https://ht1.csb.gov.tr/gallery.do?uid=1677323959844_46447</t>
  </si>
  <si>
    <t>25249607</t>
  </si>
  <si>
    <t>142/7</t>
  </si>
  <si>
    <t>66</t>
  </si>
  <si>
    <t>8AFAF</t>
  </si>
  <si>
    <t>Kesin Hasar Tespit 1677323959844_46447 8AFAF</t>
  </si>
  <si>
    <t>30814592170 YUNUS KORKMAZ</t>
  </si>
  <si>
    <t>142/7 KARGİR EV VE AVLUSU</t>
  </si>
  <si>
    <t>1965</t>
  </si>
  <si>
    <t>https://ht1.csb.gov.tr/gallery.do?uid=1677230903731_13168</t>
  </si>
  <si>
    <t>25249584</t>
  </si>
  <si>
    <t>135/1</t>
  </si>
  <si>
    <t>200628766</t>
  </si>
  <si>
    <t>46</t>
  </si>
  <si>
    <t>BT3NZ</t>
  </si>
  <si>
    <t>Kesin Hasar Tespit 1677230903731_13168 BT3NZ</t>
  </si>
  <si>
    <t>34663463858 SEYDİ ŞAHİN,34663463858 SEYDİ ŞAHİN</t>
  </si>
  <si>
    <t>135/1 KARGİR EV VE AVLUSU</t>
  </si>
  <si>
    <t>POINT(37.722024486014874 37.51755251294125)</t>
  </si>
  <si>
    <t>7207126,7207136,7207141,7207146,7207150,7207154,7207164,7207176,7207209,7207219,7207224,7207228,7207234,7207242</t>
  </si>
  <si>
    <t>1982</t>
  </si>
  <si>
    <t>https://ht1.csb.gov.tr/gallery.do?uid=1677494761971_89789</t>
  </si>
  <si>
    <t>25248152</t>
  </si>
  <si>
    <t>108/77</t>
  </si>
  <si>
    <t>200631380</t>
  </si>
  <si>
    <t>98,98A</t>
  </si>
  <si>
    <t>Y3MFT</t>
  </si>
  <si>
    <t>Kesin Hasar Tespit 1677494761971_89789 Y3MFT</t>
  </si>
  <si>
    <t>108/77 KARGİR EV VE TARLA</t>
  </si>
  <si>
    <t>POINT(37.72431898491439 37.51844397994226)</t>
  </si>
  <si>
    <t>7547120,7547128</t>
  </si>
  <si>
    <t>https://ht1.csb.gov.tr/gallery.do?uid=1677243397166_73466</t>
  </si>
  <si>
    <t>25249591</t>
  </si>
  <si>
    <t>137/3</t>
  </si>
  <si>
    <t>201413317</t>
  </si>
  <si>
    <t>115,115A</t>
  </si>
  <si>
    <t>C7ET7</t>
  </si>
  <si>
    <t>Kesin Hasar Tespit 1677243397166_73466 C7ET7</t>
  </si>
  <si>
    <t>31237578062 FEHMİ CEYLAN,31237578062 FEHMİ CEYLAN</t>
  </si>
  <si>
    <t>137/3 KARGİR EV VE AVLUSU</t>
  </si>
  <si>
    <t>POINT(37.7227089693788 37.51776500080433)</t>
  </si>
  <si>
    <t>7206569,7206574,7206582,7206588,7206590,7206597,7206605,7206616,7206625,7206632,7206640,7206650,7206668,7206675,7206685,7206694,7206700,7206703,7206712,7206717,7206719,7206725,7206729</t>
  </si>
  <si>
    <t>2002</t>
  </si>
  <si>
    <t>https://ht1.csb.gov.tr/gallery.do?uid=1677496742039_37626</t>
  </si>
  <si>
    <t>201133055</t>
  </si>
  <si>
    <t>133</t>
  </si>
  <si>
    <t>NA44N</t>
  </si>
  <si>
    <t>Kesin Hasar Tespit 1677496742039_37626 NA44N</t>
  </si>
  <si>
    <t>31543567880 İBRAHİM HALİL YILDIZ</t>
  </si>
  <si>
    <t>POINT(37.72542248358923 37.51832249631544)</t>
  </si>
  <si>
    <t>7650425,7650430,7650434,7650439,7650446,7650452,7650457,7650461,7650466,7650474,7650480,7650486,7650490,7650495</t>
  </si>
  <si>
    <t>https://ht1.csb.gov.tr/gallery.do?uid=1677500328306_40371</t>
  </si>
  <si>
    <t>214166282</t>
  </si>
  <si>
    <t>80</t>
  </si>
  <si>
    <t>ANH7P</t>
  </si>
  <si>
    <t>Kesin Hasar Tespit 1677500328306_40371 ANH7P</t>
  </si>
  <si>
    <t>34249477606 İSMAİL KAYA</t>
  </si>
  <si>
    <t>Kağır (Yığma) Duvarlı Yapı - Moloz Taş (Köşeli)</t>
  </si>
  <si>
    <t>https://ht1.csb.gov.tr/gallery.do?uid=1677316661148_82840</t>
  </si>
  <si>
    <t>25249604</t>
  </si>
  <si>
    <t>142/4</t>
  </si>
  <si>
    <t>218155620</t>
  </si>
  <si>
    <t>61</t>
  </si>
  <si>
    <t>TMJJ4</t>
  </si>
  <si>
    <t>Kesin Hasar Tespit 1677316661148_82840 TMJJ4</t>
  </si>
  <si>
    <t>33895489414 DÖNDÜ KAYA</t>
  </si>
  <si>
    <t>142/4 KARGİR EV VE AVLUSU</t>
  </si>
  <si>
    <t>https://ht1.csb.gov.tr/gallery.do?uid=1677227571720_36832</t>
  </si>
  <si>
    <t>3FGF7</t>
  </si>
  <si>
    <t>Kesin Hasar Tespit 1677227571720_36832 3FGF7</t>
  </si>
  <si>
    <t>33238511376 SEYDİ KARTAL,TC-YOK Seydi Kartal</t>
  </si>
  <si>
    <t>POINT(37.72156969533482 37.5173513729362)</t>
  </si>
  <si>
    <t>7207645,7207655,7207662</t>
  </si>
  <si>
    <t>1994</t>
  </si>
  <si>
    <t>https://ht1.csb.gov.tr/gallery.do?uid=1677228978467_68247</t>
  </si>
  <si>
    <t>25249582</t>
  </si>
  <si>
    <t>134/3</t>
  </si>
  <si>
    <t>219520822</t>
  </si>
  <si>
    <t>43</t>
  </si>
  <si>
    <t>HAUMH</t>
  </si>
  <si>
    <t>Kesin Hasar Tespit 1677228978467_68247 HAUMH</t>
  </si>
  <si>
    <t>33829491650 EROL KAYA</t>
  </si>
  <si>
    <t>134/3 KARGİR EV VE AVLUSU</t>
  </si>
  <si>
    <t>POINT(37.72188397400888 37.51749348531179)</t>
  </si>
  <si>
    <t>7205150,7205156,7205161,7205169</t>
  </si>
  <si>
    <t>https://ht1.csb.gov.tr/gallery.do?uid=1677507362082_88675</t>
  </si>
  <si>
    <t>ARABAN MURATLI İtiraz Tespit</t>
  </si>
  <si>
    <t>MURATLI MAHALLESİ</t>
  </si>
  <si>
    <t>14,Muratli</t>
  </si>
  <si>
    <t>26,36</t>
  </si>
  <si>
    <t>47E8Z</t>
  </si>
  <si>
    <t>Kesin Hasar Tespit 1677507362082_88675 47E8Z</t>
  </si>
  <si>
    <t>40714262196 HÜSEYİN OKTAŞ</t>
  </si>
  <si>
    <t>İtiraz Tespit 1682495501979_98975 47E8Z</t>
  </si>
  <si>
    <t>POINT(37.53619051810761 37.39697222667881)</t>
  </si>
  <si>
    <t>12318428,12318430</t>
  </si>
  <si>
    <t>https://ht1.csb.gov.tr/gallery.do?uid=1677505324233_54536</t>
  </si>
  <si>
    <t>12,Muratli</t>
  </si>
  <si>
    <t>24,29</t>
  </si>
  <si>
    <t>MBUTV</t>
  </si>
  <si>
    <t>Kesin Hasar Tespit 1677505324233_54536 MBUTV</t>
  </si>
  <si>
    <t>19901499912 MEHMET ERSERT</t>
  </si>
  <si>
    <t>İtiraz Tespit 1682498453184_919 MBUTV</t>
  </si>
  <si>
    <t>POINT(37.5367132512896 37.396847896862745)</t>
  </si>
  <si>
    <t>12318270,12318275</t>
  </si>
  <si>
    <t>https://ht1.csb.gov.tr/gallery.do?uid=1677502923331_40485</t>
  </si>
  <si>
    <t>9,Muratli</t>
  </si>
  <si>
    <t>19,28</t>
  </si>
  <si>
    <t>Y7MD3</t>
  </si>
  <si>
    <t>Kesin Hasar Tespit 1677502923331_40485 Y7MD3</t>
  </si>
  <si>
    <t>43339174622 İSA FİLİKER</t>
  </si>
  <si>
    <t>İtiraz Tespit 1682498663862_16355 Y7MD3</t>
  </si>
  <si>
    <t>POINT(37.53712977744493 37.396961830821056)</t>
  </si>
  <si>
    <t>12318287,12318290</t>
  </si>
  <si>
    <t>https://ht1.csb.gov.tr/gallery.do?uid=1677504000544_95641</t>
  </si>
  <si>
    <t>11</t>
  </si>
  <si>
    <t>21</t>
  </si>
  <si>
    <t>NZC8C</t>
  </si>
  <si>
    <t>Kesin Hasar Tespit 1677504000544_95641 NZC8C</t>
  </si>
  <si>
    <t>15872090080 İSMAİL TAPIKLAMA,15872090080 İSMAİL TAPIKLAMA</t>
  </si>
  <si>
    <t>İtiraz Tespit 1682499060450_26930 NZC8C</t>
  </si>
  <si>
    <t>POINT(37.53718328633385 37.39654832499566)</t>
  </si>
  <si>
    <t>12318323</t>
  </si>
  <si>
    <t>https://ht1.csb.gov.tr/gallery.do?uid=1677504672002_17923</t>
  </si>
  <si>
    <t>23,24</t>
  </si>
  <si>
    <t>G3VVH</t>
  </si>
  <si>
    <t>Kesin Hasar Tespit 1677504672002_17923 G3VVH</t>
  </si>
  <si>
    <t>40369273622 HAKKI TAPIKLAMA</t>
  </si>
  <si>
    <t>İtiraz Tespit 1682499246432_71906 G3VVH</t>
  </si>
  <si>
    <t>POINT(37.53740430780889 37.39652292919296)</t>
  </si>
  <si>
    <t>12318374,12318377</t>
  </si>
  <si>
    <t>https://ht1.csb.gov.tr/gallery.do?uid=1677506163695_52973</t>
  </si>
  <si>
    <t>Muratlı sok</t>
  </si>
  <si>
    <t>Kayıtsız 10</t>
  </si>
  <si>
    <t>EDR4U</t>
  </si>
  <si>
    <t>Kesin Hasar Tespit 1677506163695_52973 EDR4U</t>
  </si>
  <si>
    <t>37565163208 Mahmut ergün</t>
  </si>
  <si>
    <t>İtiraz Tespit 1682506739663_77542 EDR4U</t>
  </si>
  <si>
    <t>POINT(37.53789901825554 37.396998202075935)</t>
  </si>
  <si>
    <t>12318279</t>
  </si>
  <si>
    <t>1997</t>
  </si>
  <si>
    <t>https://ht1.csb.gov.tr/gallery.do?uid=1677574704615_2884</t>
  </si>
  <si>
    <t>171623705</t>
  </si>
  <si>
    <t>MURATLI</t>
  </si>
  <si>
    <t>14</t>
  </si>
  <si>
    <t>HUTYD</t>
  </si>
  <si>
    <t>Kesin Hasar Tespit 1677574704615_2884 HUTYD</t>
  </si>
  <si>
    <t>40723261814 HASAN OKTAŞ</t>
  </si>
  <si>
    <t>İtiraz Tespit 1682508153414_86192 HUTYD</t>
  </si>
  <si>
    <t>POINT(37.53823499627015 37.39643349523985)</t>
  </si>
  <si>
    <t>12318380,12318384,12318387,12318389,12318391</t>
  </si>
  <si>
    <t>https://ht1.csb.gov.tr/gallery.do?uid=1677502966685_5156</t>
  </si>
  <si>
    <t>5,Kayıtsız 8</t>
  </si>
  <si>
    <t>DR4HF</t>
  </si>
  <si>
    <t>Kesin Hasar Tespit 1677502966685_5156 DR4HF</t>
  </si>
  <si>
    <t>40537268016 RECEP DAĞLI</t>
  </si>
  <si>
    <t>İtiraz Tespit 1682585538035_412 DR4HF</t>
  </si>
  <si>
    <t>POINT(37.53874265915827 37.39727907697626)</t>
  </si>
  <si>
    <t>12318357,12318361,12318363,12318366,12318368,12318372</t>
  </si>
  <si>
    <t>https://ht1.csb.gov.tr/gallery.do?uid=1677495204176_5090</t>
  </si>
  <si>
    <t>25244210</t>
  </si>
  <si>
    <t>0/41</t>
  </si>
  <si>
    <t>12</t>
  </si>
  <si>
    <t>UB4N4</t>
  </si>
  <si>
    <t>Kesin Hasar Tespit 1677495204176_5090 UB4N4</t>
  </si>
  <si>
    <t>44104149142 KAHRAMAN BAŞKAHRAMAN</t>
  </si>
  <si>
    <t>0/41 AVLULU KARĞİR EV</t>
  </si>
  <si>
    <t>POINT(37.534175670247826 37.395911762245014)</t>
  </si>
  <si>
    <t>7518293,7518310,7518343,7518381,7518411,7518434,7518453,7518483,7518511,7518537,7518561,7518577</t>
  </si>
  <si>
    <t>https://ht1.csb.gov.tr/gallery.do?uid=1677576239227_32056</t>
  </si>
  <si>
    <t>25244218</t>
  </si>
  <si>
    <t>0/44</t>
  </si>
  <si>
    <t>172746919</t>
  </si>
  <si>
    <t>ANT2N</t>
  </si>
  <si>
    <t>Kesin Hasar Tespit 1677576239227_32056 ANT2N</t>
  </si>
  <si>
    <t>44221145294 CENGİZ BAŞKAHRAMAN,44221145294 CENGİZ BAŞKAHRAMAN</t>
  </si>
  <si>
    <t>0/44 AVLULU KARĞİR EV</t>
  </si>
  <si>
    <t>POINT(37.53472601839028 37.39625401037985)</t>
  </si>
  <si>
    <t>7654406,7654413,7654420,7654427,7654435,7654440,7654448,7654455,7654459,7654468,7654476,7654489,7654500,7654506,7654517,7654525,7654531,7654537,7654646,7654651,7654659,7654668,7654673,7654691,7654707,7654717,7654728,7654738,7654743,7654753,7654760</t>
  </si>
  <si>
    <t>1920</t>
  </si>
  <si>
    <t>https://ht1.csb.gov.tr/gallery.do?uid=1677577912528_40924</t>
  </si>
  <si>
    <t>25201782</t>
  </si>
  <si>
    <t>0/28</t>
  </si>
  <si>
    <t>166318998</t>
  </si>
  <si>
    <t>VBY43</t>
  </si>
  <si>
    <t>Kesin Hasar Tespit 1677577912528_40924 VBY43</t>
  </si>
  <si>
    <t>44182146538 İZZET BAŞKAHRAMAN,44182146538 İZZET BAŞKAHRAMAN</t>
  </si>
  <si>
    <t>0/28 BAHÇE</t>
  </si>
  <si>
    <t>POINT(37.53476849579731 37.39677002779474)</t>
  </si>
  <si>
    <t>7655194,7655206,7655217,7655231,7655239,7655249,7655258</t>
  </si>
  <si>
    <t>https://ht1.csb.gov.tr/gallery.do?uid=1677571199149_70677</t>
  </si>
  <si>
    <t>25244151</t>
  </si>
  <si>
    <t>0/16</t>
  </si>
  <si>
    <t>174348987</t>
  </si>
  <si>
    <t>84</t>
  </si>
  <si>
    <t>TNMT8</t>
  </si>
  <si>
    <t>Kesin Hasar Tespit 1677571199149_70677 TNMT8</t>
  </si>
  <si>
    <t>44266143774 NAFİ BAŞKAHRAMAN</t>
  </si>
  <si>
    <t>0/16 AVLULU KARĞİR EV</t>
  </si>
  <si>
    <t>POINT(37.53368001198304 37.39815701447475)</t>
  </si>
  <si>
    <t>7656980,7656993,7657007,7657014,7657019,7657026,7657029,7657033,7657036,7657043,7657051,7657056,7657060,7657064,7657080,7657104,7657122,7657129,7657142,7657149,7657154,7657160,7657169,7657173,7657184,7657191,7657216,7657236</t>
  </si>
  <si>
    <t>1970</t>
  </si>
  <si>
    <t>https://ht1.csb.gov.tr/gallery.do?uid=1677571228558_88879</t>
  </si>
  <si>
    <t>174706044</t>
  </si>
  <si>
    <t>G383B</t>
  </si>
  <si>
    <t>Kesin Hasar Tespit 1677571228558_88879 G383B</t>
  </si>
  <si>
    <t>41530234978 KADİR ERÇALAĞAN</t>
  </si>
  <si>
    <t>POINT(37.533598002009505 37.397281025207036)</t>
  </si>
  <si>
    <t>7653141,7653155,7653170,7653183,7653192,7653207,7653216,7653223,7653241,7653250,7653257,7653270,7653278,7653297,7653313,7653333,7653364</t>
  </si>
  <si>
    <t>https://ht1.csb.gov.tr/gallery.do?uid=1677504494375_75181</t>
  </si>
  <si>
    <t>174757500</t>
  </si>
  <si>
    <t>7</t>
  </si>
  <si>
    <t>73AMN</t>
  </si>
  <si>
    <t>Kesin Hasar Tespit 1677504494375_75181 73AMN</t>
  </si>
  <si>
    <t>1+0</t>
  </si>
  <si>
    <t>POINT(37.5383024940801 37.39749601463086)</t>
  </si>
  <si>
    <t>7565662,7565673,7565686,7565691,7565700,7565707,7565708</t>
  </si>
  <si>
    <t>2020</t>
  </si>
  <si>
    <t>https://ht1.csb.gov.tr/gallery.do?uid=1677573262173_2467</t>
  </si>
  <si>
    <t>25244531</t>
  </si>
  <si>
    <t>0/123</t>
  </si>
  <si>
    <t>167224526</t>
  </si>
  <si>
    <t>19</t>
  </si>
  <si>
    <t>4F7A2</t>
  </si>
  <si>
    <t>Kesin Hasar Tespit 1677573262173_2467 4F7A2</t>
  </si>
  <si>
    <t>15869090154 CUMA TAPIKLAMA,15869090154 CUMA TAPIKLAMA</t>
  </si>
  <si>
    <t>0/123 AVLULU KARGİR EV</t>
  </si>
  <si>
    <t>POINT(37.53786851153522 37.396602519100576)</t>
  </si>
  <si>
    <t>7637102,7637114,7637124,7637132,7637142,7637152,7637161,7637177,7637196,7637205,7637223</t>
  </si>
  <si>
    <t>https://ht1.csb.gov.tr/gallery.do?uid=1677575561145_76939</t>
  </si>
  <si>
    <t>174539916</t>
  </si>
  <si>
    <t>90</t>
  </si>
  <si>
    <t>ZZUDK</t>
  </si>
  <si>
    <t>Kesin Hasar Tespit 1677575561145_76939 ZZUDK</t>
  </si>
  <si>
    <t>44218145368 ALİ BAŞKAHRAMAN</t>
  </si>
  <si>
    <t>POINT(37.5333440295973 37.3985150143143)</t>
  </si>
  <si>
    <t>7654511,7654522,7654534,7654546,7654554,7654560,7654563,7654578,7654582,7654588,7654592,7654599,7654604,7654609,7654612,7654620,7654628,7654632,7654642</t>
  </si>
  <si>
    <t>https://ht1.csb.gov.tr/gallery.do?uid=1677570741788_13861</t>
  </si>
  <si>
    <t>25244961</t>
  </si>
  <si>
    <t>0/241</t>
  </si>
  <si>
    <t>Muratlı</t>
  </si>
  <si>
    <t>X3</t>
  </si>
  <si>
    <t>PPUUZ</t>
  </si>
  <si>
    <t>Kesin Hasar Tespit 1677570741788_13861 PPUUZ</t>
  </si>
  <si>
    <t>40711262250 ABDÜLMUTTALİP OKTAŞ</t>
  </si>
  <si>
    <t>0/241 TARLA</t>
  </si>
  <si>
    <t>POINT(37.53591014321841 37.397818216568574)</t>
  </si>
  <si>
    <t>7652941,7652951,7652962,7653021,7653052,7653086</t>
  </si>
  <si>
    <t>https://ht1.csb.gov.tr/gallery.do?uid=1677506710556_6461</t>
  </si>
  <si>
    <t>25244457</t>
  </si>
  <si>
    <t>0/48</t>
  </si>
  <si>
    <t>13</t>
  </si>
  <si>
    <t>25</t>
  </si>
  <si>
    <t>ZUYJC</t>
  </si>
  <si>
    <t>Kesin Hasar Tespit 1677506710556_6461 ZUYJC</t>
  </si>
  <si>
    <t>45595127008 ÖMER ÇELİK</t>
  </si>
  <si>
    <t>0/48 AVLULU KARĞİR EV</t>
  </si>
  <si>
    <t>Kağır (Yığma) Duvarlı Yapı - Kesme Taş</t>
  </si>
  <si>
    <t>10</t>
  </si>
  <si>
    <t>31</t>
  </si>
  <si>
    <t>51</t>
  </si>
  <si>
    <t>5+1</t>
  </si>
  <si>
    <t>36</t>
  </si>
  <si>
    <t>37</t>
  </si>
  <si>
    <t>47</t>
  </si>
  <si>
    <t>0-20</t>
  </si>
  <si>
    <t>POINT(37.951643980751314 37.45342650363468)</t>
  </si>
  <si>
    <t>5589192,5589706,5590014,5590066</t>
  </si>
  <si>
    <t>POINT(37.95431247350007 37.45331498750005)</t>
  </si>
  <si>
    <t>5583531,5583546</t>
  </si>
  <si>
    <t>24</t>
  </si>
  <si>
    <t>108/1</t>
  </si>
  <si>
    <t>POINT(37.95117642308636 37.45364538278005)</t>
  </si>
  <si>
    <t>5587013,5587030</t>
  </si>
  <si>
    <t>114/1</t>
  </si>
  <si>
    <t>20</t>
  </si>
  <si>
    <t>POINT(37.95497251800006 37.45313549550005)</t>
  </si>
  <si>
    <t>5583270,5583283,5583310,5583332,5583355,5583368,5583390,5583402,5583423,5583437,5583447,5583460</t>
  </si>
  <si>
    <t>POINT(37.95508741481015 37.45318010872315)</t>
  </si>
  <si>
    <t>5581428,5581453</t>
  </si>
  <si>
    <t>2007</t>
  </si>
  <si>
    <t>8</t>
  </si>
  <si>
    <t>1999</t>
  </si>
  <si>
    <t>DR.ASIM GÜZELBEY</t>
  </si>
  <si>
    <t>2</t>
  </si>
  <si>
    <t>1983</t>
  </si>
  <si>
    <t>98</t>
  </si>
  <si>
    <t>POINT(37.83738950724905 37.393715029258146)</t>
  </si>
  <si>
    <t>12306394,12306418,12306429,12306439,12306451,12306609,12306611,12306613,12306614,12306615,12306617,12306618,12306619,12306620,12306623</t>
  </si>
  <si>
    <t>POINT(37.83709851387571 37.392545526093116)</t>
  </si>
  <si>
    <t>12305453,12305457,12305463</t>
  </si>
  <si>
    <t>2009</t>
  </si>
  <si>
    <t>1993</t>
  </si>
  <si>
    <t>5</t>
  </si>
  <si>
    <t>1973</t>
  </si>
  <si>
    <t>18</t>
  </si>
  <si>
    <t>48</t>
  </si>
  <si>
    <t>1975</t>
  </si>
  <si>
    <t>38</t>
  </si>
  <si>
    <t>35</t>
  </si>
  <si>
    <t>ÇEVREYOLU</t>
  </si>
  <si>
    <t>2003</t>
  </si>
  <si>
    <t>40-60</t>
  </si>
  <si>
    <t>9</t>
  </si>
  <si>
    <t>POINT(37.834337523179315 37.39508049481101)</t>
  </si>
  <si>
    <t>7181026,7181046,7181095,7181147,7181158,7181182,7181208,7181248,7181279,7181317,7181340,7181409,7181459,7181472,7181494</t>
  </si>
  <si>
    <t>POINT(37.83553141720047 37.39464982508844)</t>
  </si>
  <si>
    <t>7183548,7183615,7183732,7183748,7183775,7183800,7183894,7183901</t>
  </si>
  <si>
    <t>POINT(37.83467803508635 37.39237750686028)</t>
  </si>
  <si>
    <t>7365210,7365232,7365240,7365246,7365256,7365264,7365273,7365284,7365292,7365309,7365321,7365339,7365350,7365364,7365387,7365402,7365414,7365425</t>
  </si>
  <si>
    <t>107/5</t>
  </si>
  <si>
    <t>POINT(37.83595597975133 37.3941593182803)</t>
  </si>
  <si>
    <t>7181505,7181529,7181541,7181557,7181586,7181605,7181621,7181630,7181642,7181655</t>
  </si>
  <si>
    <t>1977</t>
  </si>
  <si>
    <t>POINT(37.836222516116734 37.39317648696948)</t>
  </si>
  <si>
    <t>7362860,7362910,7362935,7362987,7363032,7363075,7363101,7363135,7363145,7363158,7363181,7363286</t>
  </si>
  <si>
    <t>120/2</t>
  </si>
  <si>
    <t>44</t>
  </si>
  <si>
    <t>POINT(37.835217028859006 37.3927174826007)</t>
  </si>
  <si>
    <t>7185899,7185908,7185916,7185925,7185944,7185961,7185972,7185987,7185994</t>
  </si>
  <si>
    <t>129/4</t>
  </si>
  <si>
    <t>62</t>
  </si>
  <si>
    <t>1989</t>
  </si>
  <si>
    <t>103</t>
  </si>
  <si>
    <t>Samanlık+Ahır+Konut</t>
  </si>
  <si>
    <t>Kağır (Yığma) Duvarlı Yapı - Tuğla</t>
  </si>
  <si>
    <t>85</t>
  </si>
  <si>
    <t>POINT(37.83662203409715 37.3939085267029)</t>
  </si>
  <si>
    <t>7188092,7188103,7188130,7188152,7188172,7188189,7188220,7188236</t>
  </si>
  <si>
    <t>POINT(37.835397505606 37.39474352774892)</t>
  </si>
  <si>
    <t>7184561,7184572</t>
  </si>
  <si>
    <t>71</t>
  </si>
  <si>
    <t>91</t>
  </si>
  <si>
    <t>POINT(37.83614750103067 37.39432298102976)</t>
  </si>
  <si>
    <t>7182058,7182071,7182089,7182108,7182123,7182135,7182150,7182164,7182182,7182208,7182328</t>
  </si>
  <si>
    <t>106/2</t>
  </si>
  <si>
    <t>82</t>
  </si>
  <si>
    <t>105/5</t>
  </si>
  <si>
    <t>2006</t>
  </si>
  <si>
    <t>110</t>
  </si>
  <si>
    <t>104</t>
  </si>
  <si>
    <t>Ahır+Ticarethane+Konut</t>
  </si>
  <si>
    <t>29</t>
  </si>
  <si>
    <t>https://ht1.csb.gov.tr/gallery.do?uid=1677311262941_81725</t>
  </si>
  <si>
    <t>232650770</t>
  </si>
  <si>
    <t>ARABAN KÖRHACIOBASI İtiraz Tespit</t>
  </si>
  <si>
    <t>KÖRHACIOBASI MAHALLESİ</t>
  </si>
  <si>
    <t>KÖRHACIOBASI</t>
  </si>
  <si>
    <t>Y8E3N</t>
  </si>
  <si>
    <t>Kesin Hasar Tespit 1677311262941_81725 Y8E3N</t>
  </si>
  <si>
    <t>45178113336 KÜREYŞ TOMSUK</t>
  </si>
  <si>
    <t>İtiraz Tespit 1682594896513_95669 Y8E3N</t>
  </si>
  <si>
    <t>POINT(37.62854400540819 37.39752897085552)</t>
  </si>
  <si>
    <t>12319221,12319227,12319230</t>
  </si>
  <si>
    <t>https://ht1.csb.gov.tr/gallery.do?uid=1677152744726_47315</t>
  </si>
  <si>
    <t>Körhacıobası</t>
  </si>
  <si>
    <t>NDT4P</t>
  </si>
  <si>
    <t>Kesin Hasar Tespit 1677152744726_47315 NDT4P</t>
  </si>
  <si>
    <t>46576066774 FATMA DEMİR</t>
  </si>
  <si>
    <t>İtiraz Tespit 1682417622901_33000 NDT4P</t>
  </si>
  <si>
    <t>POINT(37.629300296050154 37.3985570070805)</t>
  </si>
  <si>
    <t>12253545,12253564,12253585,12253593,12253614,12253618,12253744,12253750</t>
  </si>
  <si>
    <t>1974</t>
  </si>
  <si>
    <t>https://ht1.csb.gov.tr/gallery.do?uid=1677307253518_72709</t>
  </si>
  <si>
    <t>227407350</t>
  </si>
  <si>
    <t>16</t>
  </si>
  <si>
    <t>4RRG6</t>
  </si>
  <si>
    <t>Kesin Hasar Tespit 1677307253518_72709 4RRG6</t>
  </si>
  <si>
    <t>44674130144 SABİHA YALÇIN</t>
  </si>
  <si>
    <t>İtiraz Tespit 1682330486839_2323 4RRG6</t>
  </si>
  <si>
    <t>Depo+Ahır+Konut</t>
  </si>
  <si>
    <t>https://ht1.csb.gov.tr/gallery.do?uid=1677226248043_49520</t>
  </si>
  <si>
    <t>109,109A</t>
  </si>
  <si>
    <t>MM6UV</t>
  </si>
  <si>
    <t>Kesin Hasar Tespit 1677226248043_49520 MM6UV</t>
  </si>
  <si>
    <t>45154114128 ELİF TOMSUK</t>
  </si>
  <si>
    <t>İtiraz Tespit 1682336716775_78384 MM6UV</t>
  </si>
  <si>
    <t>POINT(37.62664849289505 37.39783124654652)</t>
  </si>
  <si>
    <t>12235933,12235938,12235940,12235941</t>
  </si>
  <si>
    <t>https://ht1.csb.gov.tr/gallery.do?uid=1677155623438_45775</t>
  </si>
  <si>
    <t>83349602</t>
  </si>
  <si>
    <t>121/7</t>
  </si>
  <si>
    <t>220674097</t>
  </si>
  <si>
    <t>2FK2H</t>
  </si>
  <si>
    <t>Kesin Hasar Tespit 1677155623438_45775 2FK2H</t>
  </si>
  <si>
    <t>46153080490 HAMİT TOMSUK</t>
  </si>
  <si>
    <t>121/7 HAM TOPRAK</t>
  </si>
  <si>
    <t>https://ht1.csb.gov.tr/gallery.do?uid=1677332399426_69747</t>
  </si>
  <si>
    <t>83355125</t>
  </si>
  <si>
    <t>127/1</t>
  </si>
  <si>
    <t>224392050</t>
  </si>
  <si>
    <t>KGA3A</t>
  </si>
  <si>
    <t>Kesin Hasar Tespit 1677332399426_69747 KGA3A</t>
  </si>
  <si>
    <t>45565100062 HASAN BULUT</t>
  </si>
  <si>
    <t>127/1 HAM TOPRAK</t>
  </si>
  <si>
    <t>POINT(37.630300505532134 37.3970474874433)</t>
  </si>
  <si>
    <t>7204848,7204855,7204857,7204862,7204868,7204872</t>
  </si>
  <si>
    <t>https://ht1.csb.gov.tr/gallery.do?uid=1677335391574_46931</t>
  </si>
  <si>
    <t>83360698</t>
  </si>
  <si>
    <t>130/2</t>
  </si>
  <si>
    <t>227228855</t>
  </si>
  <si>
    <t>55</t>
  </si>
  <si>
    <t>TBCGK</t>
  </si>
  <si>
    <t>Kesin Hasar Tespit 1677335391574_46931 TBCGK</t>
  </si>
  <si>
    <t>44500135978 GÜZELEY ŞAHİN</t>
  </si>
  <si>
    <t>130/2 HAM TOPRAK</t>
  </si>
  <si>
    <t>POINT(37.63140701835293 37.396931015807496)</t>
  </si>
  <si>
    <t>7204913,7204919,7204926,7204942,7204945,7204955,7204959,7204966,7204970</t>
  </si>
  <si>
    <t>https://ht1.csb.gov.tr/gallery.do?uid=1677162620924_75587</t>
  </si>
  <si>
    <t>83353968</t>
  </si>
  <si>
    <t>121/11</t>
  </si>
  <si>
    <t>222928343</t>
  </si>
  <si>
    <t>YVN76</t>
  </si>
  <si>
    <t>Kesin Hasar Tespit 1677162620924_75587 YVN76</t>
  </si>
  <si>
    <t>27529729328 VAKKAS KARATAŞ</t>
  </si>
  <si>
    <t>121/11 HAM TOPRAK</t>
  </si>
  <si>
    <t>POINT(37.62768552369704 37.397823007755015)</t>
  </si>
  <si>
    <t>6825449,6825458,6825469,6825482,6825494,6825503,6825514</t>
  </si>
  <si>
    <t>https://ht1.csb.gov.tr/gallery.do?uid=1677316967927_20664</t>
  </si>
  <si>
    <t>82817346</t>
  </si>
  <si>
    <t>101/27</t>
  </si>
  <si>
    <t>222225989</t>
  </si>
  <si>
    <t>CARYC</t>
  </si>
  <si>
    <t>Kesin Hasar Tespit 1677316967927_20664 CARYC</t>
  </si>
  <si>
    <t>46552067566 SAİT DEMİR</t>
  </si>
  <si>
    <t>101/27 Taş Ev</t>
  </si>
  <si>
    <t>POINT(37.62914897701607 37.39726097768671)</t>
  </si>
  <si>
    <t>7204992,7204999,7205002,7205006,7205011</t>
  </si>
  <si>
    <t>https://ht1.csb.gov.tr/gallery.do?uid=1677246395499_16342</t>
  </si>
  <si>
    <t>83354044</t>
  </si>
  <si>
    <t>122/1</t>
  </si>
  <si>
    <t>233576743</t>
  </si>
  <si>
    <t>N72ED</t>
  </si>
  <si>
    <t>Kesin Hasar Tespit 1677246395499_16342 N72ED</t>
  </si>
  <si>
    <t>44668130372 SÜLEYMAN YALÇIN</t>
  </si>
  <si>
    <t>122/1 HAM TOPRAK</t>
  </si>
  <si>
    <t>POINT(37.62802198454056 37.397683979408164)</t>
  </si>
  <si>
    <t>6997679,6997690,6997696,6997705,6997712,6997722,6997733</t>
  </si>
  <si>
    <t>https://ht1.csb.gov.tr/gallery.do?uid=1677421585802_54529</t>
  </si>
  <si>
    <t>82817359</t>
  </si>
  <si>
    <t>101/53</t>
  </si>
  <si>
    <t>233573138</t>
  </si>
  <si>
    <t>52</t>
  </si>
  <si>
    <t>47P62</t>
  </si>
  <si>
    <t>Kesin Hasar Tespit 1677421585802_54529 47P62</t>
  </si>
  <si>
    <t>45517101666 MUHAMMED BULUT</t>
  </si>
  <si>
    <t>101/53 Tarla</t>
  </si>
  <si>
    <t>POINT(37.63084150837604 37.39785852059295)</t>
  </si>
  <si>
    <t>7352055,7352081,7352112,7352143,7352161,7352189,7352220,7352251</t>
  </si>
  <si>
    <t>https://ht1.csb.gov.tr/gallery.do?uid=1677074711414_31009</t>
  </si>
  <si>
    <t>220737449</t>
  </si>
  <si>
    <t>Hatunobası</t>
  </si>
  <si>
    <t>FKEN2</t>
  </si>
  <si>
    <t>Kesin Hasar Tespit 1677074711414_31009 FKEN2</t>
  </si>
  <si>
    <t>27655697164 ALİ SÜLÜKER</t>
  </si>
  <si>
    <t>POINT(37.64216598416097 37.396851975222646)</t>
  </si>
  <si>
    <t>6823984,6823998,6824005,6824013,6824024,6824033,6824040,6824046,6824057,6824066,6824077,6824087</t>
  </si>
  <si>
    <t>https://ht1.csb.gov.tr/gallery.do?uid=1677412266099_41308</t>
  </si>
  <si>
    <t>82817430</t>
  </si>
  <si>
    <t>124/3</t>
  </si>
  <si>
    <t>230671505</t>
  </si>
  <si>
    <t>JDMF2</t>
  </si>
  <si>
    <t>Kesin Hasar Tespit 1677412266099_41308 JDMF2</t>
  </si>
  <si>
    <t>45736094312 ŞIH MEHMET BULUT</t>
  </si>
  <si>
    <t>124/3 Kargir Ev</t>
  </si>
  <si>
    <t>https://ht1.csb.gov.tr/gallery.do?uid=1676890870987_22408</t>
  </si>
  <si>
    <t>201041316</t>
  </si>
  <si>
    <t>ARABAN KÖKLÜCE İtiraz Tespit</t>
  </si>
  <si>
    <t>KÖKLÜCE MAHALLESİ</t>
  </si>
  <si>
    <t>KÖKLÜCE</t>
  </si>
  <si>
    <t>TRD3J</t>
  </si>
  <si>
    <t>Kesin Hasar Tespit 1676890870987_22408 TRD3J</t>
  </si>
  <si>
    <t>29185646360 ŞıhMehmet Güvercinoğlu,29185646360 ŞıhMehmet Güvercinoğlu</t>
  </si>
  <si>
    <t>İtiraz Tespit 1682845365599_80073 TRD3J</t>
  </si>
  <si>
    <t>POINT(37.62121445334624 37.468452231216126)</t>
  </si>
  <si>
    <t>12499716,12499717,12499718,12499719</t>
  </si>
  <si>
    <t>https://ht1.csb.gov.tr/gallery.do?uid=1676890677672_75925</t>
  </si>
  <si>
    <t>EAPK4</t>
  </si>
  <si>
    <t>Kesin Hasar Tespit 1676890677672_75925 EAPK4</t>
  </si>
  <si>
    <t>23959820536 Vakkas Ayık</t>
  </si>
  <si>
    <t>İtiraz Tespit 1682840418134_30062 EAPK4</t>
  </si>
  <si>
    <t>POINT(37.620999971401886 37.468176297598355)</t>
  </si>
  <si>
    <t>12499707,12499708,12499709,12499710,12499711,12499712,12499713,12499714,12499715</t>
  </si>
  <si>
    <t>https://ht1.csb.gov.tr/gallery.do?uid=1676889996952_99563</t>
  </si>
  <si>
    <t>162</t>
  </si>
  <si>
    <t>KCC33</t>
  </si>
  <si>
    <t>Kesin Hasar Tespit 1676889996952_99563 KCC33</t>
  </si>
  <si>
    <t>29185646360 Şihmehmet Güvercinoğlu</t>
  </si>
  <si>
    <t>İtiraz Tespit 1682854028030_20309 KCC33</t>
  </si>
  <si>
    <t>POINT(37.61901296825941 37.46989053978007)</t>
  </si>
  <si>
    <t>12499688,12499689,12499690,12499691,12499692,12499693,12499694,12499695,12499696,12499697,12499698</t>
  </si>
  <si>
    <t>https://ht1.csb.gov.tr/gallery.do?uid=1676881120807_40030</t>
  </si>
  <si>
    <t>213837255</t>
  </si>
  <si>
    <t>99</t>
  </si>
  <si>
    <t>NEJDU</t>
  </si>
  <si>
    <t>Kesin Hasar Tespit 1676881120807_40030 NEJDU</t>
  </si>
  <si>
    <t>31060583882 Nuri Öztonsuk,31060583882 Nuri Öztonsuk</t>
  </si>
  <si>
    <t>İtiraz Tespit 1682776766770_61464 NEJDU</t>
  </si>
  <si>
    <t>POINT(37.61882590496902 37.4679903846728)</t>
  </si>
  <si>
    <t>12448228,12448230,12448233,12448235,12448240,12448241,12448245,12448248,12448249</t>
  </si>
  <si>
    <t>https://ht1.csb.gov.tr/gallery.do?uid=1676888408452_6465</t>
  </si>
  <si>
    <t>677246506</t>
  </si>
  <si>
    <t>324</t>
  </si>
  <si>
    <t>BF4PJ</t>
  </si>
  <si>
    <t>Kesin Hasar Tespit 1676888408452_6465 BF4PJ</t>
  </si>
  <si>
    <t>İtiraz Tespit 1682761417923_19055 BF4PJ</t>
  </si>
  <si>
    <t>POINT(37.61992396100004 37.469721713500064)</t>
  </si>
  <si>
    <t>12447966,12447973,12447980,12447985,12447989</t>
  </si>
  <si>
    <t>https://ht1.csb.gov.tr/gallery.do?uid=1676889491022_26041</t>
  </si>
  <si>
    <t>201392693</t>
  </si>
  <si>
    <t>242</t>
  </si>
  <si>
    <t>FZJ73</t>
  </si>
  <si>
    <t>Kesin Hasar Tespit 1676889491022_26041 FZJ73</t>
  </si>
  <si>
    <t>24649797558 Ayşe Cay</t>
  </si>
  <si>
    <t>İtiraz Tespit 1682762799242_58785 FZJ73</t>
  </si>
  <si>
    <t>POINT(37.61932600450004 37.46995550850005)</t>
  </si>
  <si>
    <t>12448141,12448144,12448148,12448156,12448161</t>
  </si>
  <si>
    <t>https://ht1.csb.gov.tr/gallery.do?uid=1676964068983_63998</t>
  </si>
  <si>
    <t>160</t>
  </si>
  <si>
    <t>ANZ7H</t>
  </si>
  <si>
    <t>Kesin Hasar Tespit 1676964068983_63998 ANZ7H</t>
  </si>
  <si>
    <t>27595699372 Ülger Özdenk</t>
  </si>
  <si>
    <t>İtiraz Tespit 1682764507712_31496 ANZ7H</t>
  </si>
  <si>
    <t>POINT(37.61876458658512 37.47043187026558)</t>
  </si>
  <si>
    <t>12448120,12448131</t>
  </si>
  <si>
    <t>197</t>
  </si>
  <si>
    <t>CZJNK</t>
  </si>
  <si>
    <t>23935821328 Celal Cekem</t>
  </si>
  <si>
    <t>İtiraz Tespit 1682777934584_37614 CZJNK</t>
  </si>
  <si>
    <t>POINT(37.618391506375225 37.46905854044961)</t>
  </si>
  <si>
    <t>12448016,12448021,12448027,12448029,12448031,12448034,12448037</t>
  </si>
  <si>
    <t>https://ht1.csb.gov.tr/gallery.do?uid=1676877212236_49571</t>
  </si>
  <si>
    <t>211975230</t>
  </si>
  <si>
    <t>B7MUR</t>
  </si>
  <si>
    <t>Kesin Hasar Tespit 1676877212236_49571 B7MUR</t>
  </si>
  <si>
    <t>İtiraz Tespit 1682759896928_37897 B7MUR</t>
  </si>
  <si>
    <t>POINT(37.62057748350003 37.46925602150006)</t>
  </si>
  <si>
    <t>12447861,12447880,12447903,12447921,12447934,12447936,12447942,12447947,12447961,12447965,12448074,12448102,12448121,12448139,12448171,12448790,12448804,12448818,12448829,12448839,12448849,12448861</t>
  </si>
  <si>
    <t>95</t>
  </si>
  <si>
    <t>119</t>
  </si>
  <si>
    <t>115</t>
  </si>
  <si>
    <t>https://ht1.csb.gov.tr/gallery.do?uid=1676632553907_86034</t>
  </si>
  <si>
    <t>79877442</t>
  </si>
  <si>
    <t>109/5</t>
  </si>
  <si>
    <t>köklüce</t>
  </si>
  <si>
    <t>147</t>
  </si>
  <si>
    <t>3A488</t>
  </si>
  <si>
    <t>Kesin Hasar Tespit 1676632553907_86034 3A488</t>
  </si>
  <si>
    <t>109/5 Tarla</t>
  </si>
  <si>
    <t>https://ht1.csb.gov.tr/gallery.do?uid=1676403761579_18249</t>
  </si>
  <si>
    <t>Köklüce Sokak</t>
  </si>
  <si>
    <t>No:241</t>
  </si>
  <si>
    <t>AKZ8B</t>
  </si>
  <si>
    <t>Kesin Hasar Tespit 1676403761579_18249 AKZ8B</t>
  </si>
  <si>
    <t>4185503,4185553</t>
  </si>
  <si>
    <t>https://ht1.csb.gov.tr/gallery.do?uid=1676879798896_86298</t>
  </si>
  <si>
    <t>25241904</t>
  </si>
  <si>
    <t>0/135</t>
  </si>
  <si>
    <t>209288117</t>
  </si>
  <si>
    <t>NT7HK</t>
  </si>
  <si>
    <t>Kesin Hasar Tespit 1676879798896_86298 NT7HK</t>
  </si>
  <si>
    <t>0/135 AVLULU KERPÄ°Ã‡ EV</t>
  </si>
  <si>
    <t>POINT(37.618413503000056 37.46877602650005)</t>
  </si>
  <si>
    <t>6196985,6197003</t>
  </si>
  <si>
    <t>https://ht1.csb.gov.tr/gallery.do?uid=1676881521501_22479</t>
  </si>
  <si>
    <t>25241708</t>
  </si>
  <si>
    <t>0/17</t>
  </si>
  <si>
    <t>206445256</t>
  </si>
  <si>
    <t>144</t>
  </si>
  <si>
    <t>FGF2R</t>
  </si>
  <si>
    <t>Kesin Hasar Tespit 1676881521501_22479 FGF2R</t>
  </si>
  <si>
    <t>0/17 AVLULU KERPÄ°Ã‡ EV</t>
  </si>
  <si>
    <t>POINT(37.618183979000065 37.469481992000055)</t>
  </si>
  <si>
    <t>6198357</t>
  </si>
  <si>
    <t>https://ht1.csb.gov.tr/gallery.do?uid=1676403099953_46311</t>
  </si>
  <si>
    <t>Köklüce Köyü</t>
  </si>
  <si>
    <t>No 5</t>
  </si>
  <si>
    <t>RKYTM</t>
  </si>
  <si>
    <t>Kesin Hasar Tespit 1676403099953_46311 RKYTM</t>
  </si>
  <si>
    <t>Metruk</t>
  </si>
  <si>
    <t>4181333,4181357,4181380</t>
  </si>
  <si>
    <t>https://ht1.csb.gov.tr/gallery.do?uid=1676404422412_62303</t>
  </si>
  <si>
    <t>2PYH3</t>
  </si>
  <si>
    <t>Kesin Hasar Tespit 1676404422412_62303 2PYH3</t>
  </si>
  <si>
    <t>4186743,4186819,4186879,4186953</t>
  </si>
  <si>
    <t>https://ht1.csb.gov.tr/gallery.do?uid=1676631588521_52375</t>
  </si>
  <si>
    <t>79877447</t>
  </si>
  <si>
    <t>109/7</t>
  </si>
  <si>
    <t>138 minare</t>
  </si>
  <si>
    <t>NKNF2</t>
  </si>
  <si>
    <t>Kesin Hasar Tespit 1676631588521_52375 NKNF2</t>
  </si>
  <si>
    <t>109/7 Tarla</t>
  </si>
  <si>
    <t>Minare</t>
  </si>
  <si>
    <t>https://ht1.csb.gov.tr/gallery.do?uid=1676402590109_11916</t>
  </si>
  <si>
    <t>BE4KB</t>
  </si>
  <si>
    <t>Kesin Hasar Tespit 1676402590109_11916 BE4KB</t>
  </si>
  <si>
    <t>4181230,4181261,4181292</t>
  </si>
  <si>
    <t>Konut+Ticarethane</t>
  </si>
  <si>
    <t>Tespit Edilemedi</t>
  </si>
  <si>
    <t>2001</t>
  </si>
  <si>
    <t>127</t>
  </si>
  <si>
    <t>2014</t>
  </si>
  <si>
    <t>https://ht1.csb.gov.tr/gallery.do?uid=1677401661900_2963</t>
  </si>
  <si>
    <t>83549782</t>
  </si>
  <si>
    <t>117/1</t>
  </si>
  <si>
    <t>174476069</t>
  </si>
  <si>
    <t>ARABAN KARACAÖREN İtiraz Tespit</t>
  </si>
  <si>
    <t>KARACAÖREN MAHALLESİ</t>
  </si>
  <si>
    <t>KARACAÖREN</t>
  </si>
  <si>
    <t>7AE7Z</t>
  </si>
  <si>
    <t>Kesin Hasar Tespit 1677401661900_2963 7AE7Z</t>
  </si>
  <si>
    <t>20335941366 AYŞE BAYKARA</t>
  </si>
  <si>
    <t>117/1 Kargir Ev</t>
  </si>
  <si>
    <t>POINT(37.682801483387635 37.47789702074927)</t>
  </si>
  <si>
    <t>7290702</t>
  </si>
  <si>
    <t>https://ht1.csb.gov.tr/gallery.do?uid=1677404345788_60881</t>
  </si>
  <si>
    <t>83549824</t>
  </si>
  <si>
    <t>120/4</t>
  </si>
  <si>
    <t>Karacaören</t>
  </si>
  <si>
    <t>ABERY</t>
  </si>
  <si>
    <t>Kesin Hasar Tespit 1677404345788_60881 ABERY</t>
  </si>
  <si>
    <t>21814892094 HAKKI İLİK</t>
  </si>
  <si>
    <t>120/4 Kargir Ev</t>
  </si>
  <si>
    <t>POINT(37.684134011956196 37.47806872104388)</t>
  </si>
  <si>
    <t>7290084</t>
  </si>
  <si>
    <t>https://ht1.csb.gov.tr/gallery.do?uid=1677401285006_33897</t>
  </si>
  <si>
    <t>Karacaören sokak</t>
  </si>
  <si>
    <t>KEZNC</t>
  </si>
  <si>
    <t>Kesin Hasar Tespit 1677401285006_33897 KEZNC</t>
  </si>
  <si>
    <t>19927954938 VAKKAS KARAPOLAT</t>
  </si>
  <si>
    <t>POINT(37.682642435820725 37.47779491437939)</t>
  </si>
  <si>
    <t>7289895</t>
  </si>
  <si>
    <t>https://ht1.csb.gov.tr/gallery.do?uid=1677398126130_73249</t>
  </si>
  <si>
    <t>90121951</t>
  </si>
  <si>
    <t>105/14</t>
  </si>
  <si>
    <t>179595012</t>
  </si>
  <si>
    <t>EHGCP</t>
  </si>
  <si>
    <t>Kesin Hasar Tespit 1677398126130_73249 EHGCP</t>
  </si>
  <si>
    <t>105/14 Ham Toprak</t>
  </si>
  <si>
    <t>Ticarethane+Konut+Resmi</t>
  </si>
  <si>
    <t>POINT(37.681164993787846 37.47719899281836)</t>
  </si>
  <si>
    <t>7290583,7290610,7290624</t>
  </si>
  <si>
    <t>https://ht1.csb.gov.tr/gallery.do?uid=1677401429658_43853</t>
  </si>
  <si>
    <t>83549784</t>
  </si>
  <si>
    <t>117/2</t>
  </si>
  <si>
    <t>7ZFFK</t>
  </si>
  <si>
    <t>Kesin Hasar Tespit 1677401429658_43853 7ZFFK</t>
  </si>
  <si>
    <t>117/2 Kargir Ev</t>
  </si>
  <si>
    <t>https://ht1.csb.gov.tr/gallery.do?uid=1677396006631_6159</t>
  </si>
  <si>
    <t>83550079</t>
  </si>
  <si>
    <t>126/5</t>
  </si>
  <si>
    <t>178829032</t>
  </si>
  <si>
    <t>C3JR3</t>
  </si>
  <si>
    <t>Kesin Hasar Tespit 1677396006631_6159 C3JR3</t>
  </si>
  <si>
    <t>18521001918 FATMA YILMAZ</t>
  </si>
  <si>
    <t>126/5 Kargir Ev</t>
  </si>
  <si>
    <t>POINT(37.681680023240276 37.477310508412295)</t>
  </si>
  <si>
    <t>7293587</t>
  </si>
  <si>
    <t>https://ht1.csb.gov.tr/gallery.do?uid=1677399103679_35924</t>
  </si>
  <si>
    <t>179576574</t>
  </si>
  <si>
    <t>6ZMU4</t>
  </si>
  <si>
    <t>Kesin Hasar Tespit 1677399103679_35924 6ZMU4</t>
  </si>
  <si>
    <t>16625065034 MERYEM BİGÜL</t>
  </si>
  <si>
    <t>POINT(37.681526484799534 37.47761996832274)</t>
  </si>
  <si>
    <t>7290247,7290270,7290289</t>
  </si>
  <si>
    <t>https://ht1.csb.gov.tr/gallery.do?uid=1677395898883_96264</t>
  </si>
  <si>
    <t>83550077</t>
  </si>
  <si>
    <t>126/4</t>
  </si>
  <si>
    <t>173286238</t>
  </si>
  <si>
    <t>3G3ZG</t>
  </si>
  <si>
    <t>Kesin Hasar Tespit 1677395898883_96264 3G3ZG</t>
  </si>
  <si>
    <t>126/4 Kargir Ev</t>
  </si>
  <si>
    <t>23</t>
  </si>
  <si>
    <t>Depo+Ticarethane+Konut</t>
  </si>
  <si>
    <t>124/1</t>
  </si>
  <si>
    <t>117/9</t>
  </si>
  <si>
    <t>Ahır+Depo+Konut</t>
  </si>
  <si>
    <t>105</t>
  </si>
  <si>
    <t>POINT(37.694260988000025 37.42462600350004)</t>
  </si>
  <si>
    <t>11886142,11886146,11886151,11886154,11886160,11886163,11886165</t>
  </si>
  <si>
    <t>AKBUDAK</t>
  </si>
  <si>
    <t>97</t>
  </si>
  <si>
    <t>POINT(37.69290900000004 37.42564701650005)</t>
  </si>
  <si>
    <t>11885795,11885802,11885810,11885817,11885820,11885829,11885837,11885840,11885847</t>
  </si>
  <si>
    <t>POINT(37.6933220492476 37.426109688671275)</t>
  </si>
  <si>
    <t>11885560,11885568,11885574,11885580,11885586</t>
  </si>
  <si>
    <t>POINT(37.692421970000055 37.42543147200004)</t>
  </si>
  <si>
    <t>30</t>
  </si>
  <si>
    <t>32</t>
  </si>
  <si>
    <t>163</t>
  </si>
  <si>
    <t>POINT(37.919923511000036 37.38574851100006)</t>
  </si>
  <si>
    <t>12462832,12462836,12462842,12462844,12462848,12462850,12462854,12462859,12462863</t>
  </si>
  <si>
    <t>92</t>
  </si>
  <si>
    <t>112</t>
  </si>
  <si>
    <t>POINT(37.917643495500045 37.38698448450003)</t>
  </si>
  <si>
    <t>12462949,12462956,12462960</t>
  </si>
  <si>
    <t>POINT(37.91754750600006 37.38602146650004)</t>
  </si>
  <si>
    <t>12441938,12441942,12441944,12441950,12441951,12441953,12441956,12441959,12441962,12441966</t>
  </si>
  <si>
    <t>77</t>
  </si>
  <si>
    <t>18,18A</t>
  </si>
  <si>
    <t>POINT(37.90588951250004 37.42365200750007)</t>
  </si>
  <si>
    <t>12408080,12408084,12408086,12408087,12408089,12408090</t>
  </si>
  <si>
    <t>202</t>
  </si>
  <si>
    <t>Konut+Depo</t>
  </si>
  <si>
    <t>157</t>
  </si>
  <si>
    <t>1961</t>
  </si>
  <si>
    <t>114/3</t>
  </si>
  <si>
    <t>1968</t>
  </si>
  <si>
    <t>POINT(37.85235752323372 37.38430449268339)</t>
  </si>
  <si>
    <t>7202365,7202376,7202387,7202400,7202413,7202424,7202429,7202434,7202439,7202445,7202450,7202453</t>
  </si>
  <si>
    <t>197196231</t>
  </si>
  <si>
    <t>ARABAN YAYLACIK İtiraz Tespit</t>
  </si>
  <si>
    <t>YAYLACIK MAHALLESİ</t>
  </si>
  <si>
    <t>YAYLACIK</t>
  </si>
  <si>
    <t>149</t>
  </si>
  <si>
    <t>4MF24</t>
  </si>
  <si>
    <t>İtiraz Tespit 1682420847200_704 4MF24</t>
  </si>
  <si>
    <t>POINT(37.7476089555 37.495806489)</t>
  </si>
  <si>
    <t>12244948,12244950,12244955,12244957,12244961,12244965,12244967</t>
  </si>
  <si>
    <t>https://ht1.csb.gov.tr/gallery.do?uid=1677073059160_59551</t>
  </si>
  <si>
    <t>198061087</t>
  </si>
  <si>
    <t>K3TNC</t>
  </si>
  <si>
    <t>Kesin Hasar Tespit 1677073059160_59551 K3TNC</t>
  </si>
  <si>
    <t>İtiraz Tespit 1682424760809_89864 K3TNC</t>
  </si>
  <si>
    <t>POINT(37.748107498 37.496251995)</t>
  </si>
  <si>
    <t>12245191,12245195</t>
  </si>
  <si>
    <t>110/1</t>
  </si>
  <si>
    <t>80-100</t>
  </si>
  <si>
    <t>116/5</t>
  </si>
  <si>
    <t>60-80</t>
  </si>
  <si>
    <t>2015</t>
  </si>
  <si>
    <t>107</t>
  </si>
  <si>
    <t>https://ht1.csb.gov.tr/gallery.do?uid=1677244577200_17916</t>
  </si>
  <si>
    <t>191662410</t>
  </si>
  <si>
    <t>ZZBF3</t>
  </si>
  <si>
    <t>Kesin Hasar Tespit 1677244577200_17916 ZZBF3</t>
  </si>
  <si>
    <t>İtiraz Tespit 1682501647458_43209 ZZBF3</t>
  </si>
  <si>
    <t>POINT(37.74952401 37.4952745315)</t>
  </si>
  <si>
    <t>12275722,12275726,12275729,12275732,12275736,12275738,12275742,12275747,12275750,12275753,12275757,12275759,12275762,12275765,12275768</t>
  </si>
  <si>
    <t>https://ht1.csb.gov.tr/gallery.do?uid=1677310487947_92362</t>
  </si>
  <si>
    <t>183172154</t>
  </si>
  <si>
    <t>8VFNV</t>
  </si>
  <si>
    <t>Kesin Hasar Tespit 1677310487947_92362 8VFNV</t>
  </si>
  <si>
    <t>22609865132 VAKIF YILDIZ</t>
  </si>
  <si>
    <t>İtiraz Tespit 1682328844613_50217 8VFNV</t>
  </si>
  <si>
    <t>POINT(37.750475007007786 37.49468350621466)</t>
  </si>
  <si>
    <t>12237566,12237567,12237569,12237570,12237571,12237573,12237574</t>
  </si>
  <si>
    <t>https://ht1.csb.gov.tr/gallery.do?uid=1677319783812_4272</t>
  </si>
  <si>
    <t>180925844</t>
  </si>
  <si>
    <t>8ZBGY</t>
  </si>
  <si>
    <t>Kesin Hasar Tespit 1677319783812_4272 8ZBGY</t>
  </si>
  <si>
    <t>İtiraz Tespit 1682336890630_13511 8ZBGY</t>
  </si>
  <si>
    <t>POINT(37.74889802399079 37.49488848921569)</t>
  </si>
  <si>
    <t>12237576,12237577</t>
  </si>
  <si>
    <t>https://ht1.csb.gov.tr/gallery.do?uid=1677064416237_96664</t>
  </si>
  <si>
    <t>192140432</t>
  </si>
  <si>
    <t>ENRC4</t>
  </si>
  <si>
    <t>Kesin Hasar Tespit 1677064416237_96664 ENRC4</t>
  </si>
  <si>
    <t>İtiraz Tespit 1682339313298_11287 ENRC4</t>
  </si>
  <si>
    <t>181150814</t>
  </si>
  <si>
    <t>159</t>
  </si>
  <si>
    <t>E76U3</t>
  </si>
  <si>
    <t>İtiraz Tespit 1682340691042_76200 E76U3</t>
  </si>
  <si>
    <t>POINT(37.748354560500005 37.495254506500004)</t>
  </si>
  <si>
    <t>12239306,12239307,12239308,12239309,12239310,12239311,12239312</t>
  </si>
  <si>
    <t>https://ht1.csb.gov.tr/gallery.do?uid=1677408561513_67801</t>
  </si>
  <si>
    <t>176833325</t>
  </si>
  <si>
    <t>ARABAN GÜLLÜCE İtiraz Tespit</t>
  </si>
  <si>
    <t>GÜLLÜCE MAHALLESİ</t>
  </si>
  <si>
    <t>GÜLLÜCE</t>
  </si>
  <si>
    <t>FY2ZJ</t>
  </si>
  <si>
    <t>Kesin Hasar Tespit 1677408561513_67801 FY2ZJ</t>
  </si>
  <si>
    <t>TC-YOK Erol ozkoyuncu</t>
  </si>
  <si>
    <t>İtiraz Tespit 1682582897052_39067 FY2ZJ</t>
  </si>
  <si>
    <t>POINT(37.57696401442443 37.46097601417138)</t>
  </si>
  <si>
    <t>12318005,12318008</t>
  </si>
  <si>
    <t>https://ht1.csb.gov.tr/gallery.do?uid=1677410382495_41788</t>
  </si>
  <si>
    <t>168859999</t>
  </si>
  <si>
    <t>2DTZM</t>
  </si>
  <si>
    <t>Kesin Hasar Tespit 1677410382495_41788 2DTZM</t>
  </si>
  <si>
    <t>13709162122 AYŞE KÖMESU</t>
  </si>
  <si>
    <t>İtiraz Tespit 1682585024520_3163 2DTZM</t>
  </si>
  <si>
    <t>POINT(37.57837199736277 37.46099399264495)</t>
  </si>
  <si>
    <t>12318027,12318031,12318039,12318046,12318050</t>
  </si>
  <si>
    <t>https://ht1.csb.gov.tr/gallery.do?uid=1677398160322_34934</t>
  </si>
  <si>
    <t>176535482</t>
  </si>
  <si>
    <t>64</t>
  </si>
  <si>
    <t>DK62D</t>
  </si>
  <si>
    <t>Kesin Hasar Tespit 1677398160322_34934 DK62D</t>
  </si>
  <si>
    <t>27376706626 ALİ ÖZKOYUNCU</t>
  </si>
  <si>
    <t>İtiraz Tespit 1682590957324_21898 DK62D</t>
  </si>
  <si>
    <t>POINT(37.57929847710186 37.461362496767386)</t>
  </si>
  <si>
    <t>12318013,12318018</t>
  </si>
  <si>
    <t>https://ht1.csb.gov.tr/gallery.do?uid=1677138860498_52558</t>
  </si>
  <si>
    <t>25257483</t>
  </si>
  <si>
    <t>102/6</t>
  </si>
  <si>
    <t>198570954</t>
  </si>
  <si>
    <t>KH37E</t>
  </si>
  <si>
    <t>Kesin Hasar Tespit 1677138860498_52558 KH37E</t>
  </si>
  <si>
    <t>35323442084 MEHMET KORKUT</t>
  </si>
  <si>
    <t>102/6 BETON EV VE AVLUSU</t>
  </si>
  <si>
    <t>POINT(37.7478570114176 37.49665049420784)</t>
  </si>
  <si>
    <t>6810269,6810274,6810282,6810289,6810300,6810308,6810312,6810340,6810349,6810356,6810370,6810381,6810391,6810404,6810413,6810421,6810427,6810438,6810448,6810461</t>
  </si>
  <si>
    <t>https://ht1.csb.gov.tr/gallery.do?uid=1677329379090_52308</t>
  </si>
  <si>
    <t>Yaylacık</t>
  </si>
  <si>
    <t>NCAYA</t>
  </si>
  <si>
    <t>Kesin Hasar Tespit 1677329379090_52308 NCAYA</t>
  </si>
  <si>
    <t>15419105376 ÖBÜT ÇETİNKAYA</t>
  </si>
  <si>
    <t>POINT(37.74896143742226 37.49552011611726)</t>
  </si>
  <si>
    <t>7321069,7321084,7321104,7321125</t>
  </si>
  <si>
    <t>https://ht1.csb.gov.tr/gallery.do?uid=1677328693157_71911</t>
  </si>
  <si>
    <t>180890626</t>
  </si>
  <si>
    <t>170</t>
  </si>
  <si>
    <t>PTGNK</t>
  </si>
  <si>
    <t>Kesin Hasar Tespit 1677328693157_71911 PTGNK</t>
  </si>
  <si>
    <t>16724061838 HAYRİ İLHAN</t>
  </si>
  <si>
    <t>POINT(37.74886101368698 37.49415200279167)</t>
  </si>
  <si>
    <t>7322283,7322321</t>
  </si>
  <si>
    <t>https://ht1.csb.gov.tr/gallery.do?uid=1677160165519_23697</t>
  </si>
  <si>
    <t>25257706</t>
  </si>
  <si>
    <t>102/29</t>
  </si>
  <si>
    <t>198365413</t>
  </si>
  <si>
    <t>FZ36B</t>
  </si>
  <si>
    <t>Kesin Hasar Tespit 1677160165519_23697 FZ36B</t>
  </si>
  <si>
    <t>14960120654 VAKIF TÜRKÖZÜ,14942121228 AHMET TÜRKÖZÜ</t>
  </si>
  <si>
    <t>102/29 KERPÄ°Ã‡ EV VE ARSASI</t>
  </si>
  <si>
    <t>https://ht1.csb.gov.tr/gallery.do?uid=1677324500309_42507</t>
  </si>
  <si>
    <t>25257730</t>
  </si>
  <si>
    <t>182292169</t>
  </si>
  <si>
    <t>ZB4DR</t>
  </si>
  <si>
    <t>Kesin Hasar Tespit 1677324500309_42507 ZB4DR</t>
  </si>
  <si>
    <t>14729128396 BEKİR ULUS</t>
  </si>
  <si>
    <t>106/2 KARGİR EV VE ARSASI</t>
  </si>
  <si>
    <t>POINT(37.74923749017675 37.495212008522785)</t>
  </si>
  <si>
    <t>7313281,7313332,7313413,7313588,7313678,7313715</t>
  </si>
  <si>
    <t>https://ht1.csb.gov.tr/gallery.do?uid=1677137598565_39584</t>
  </si>
  <si>
    <t>25257724</t>
  </si>
  <si>
    <t>198201584</t>
  </si>
  <si>
    <t>E4NNR</t>
  </si>
  <si>
    <t>Kesin Hasar Tespit 1677137598565_39584 E4NNR</t>
  </si>
  <si>
    <t>16988053044 ABDULLAH TEKTAŞ</t>
  </si>
  <si>
    <t>105/5 KERPÄ°Ã‡ EV</t>
  </si>
  <si>
    <t>POINT(37.74832502190884 37.49557699993869)</t>
  </si>
  <si>
    <t>6807588,6807605,6807615,6807636,6807652,6807668,6807679,6807689,6807701,6807712</t>
  </si>
  <si>
    <t>https://ht1.csb.gov.tr/gallery.do?uid=1677240860108_40531</t>
  </si>
  <si>
    <t>25257754</t>
  </si>
  <si>
    <t>108/11</t>
  </si>
  <si>
    <t>196167100</t>
  </si>
  <si>
    <t>YGZZM</t>
  </si>
  <si>
    <t>Kesin Hasar Tespit 1677240860108_40531 YGZZM</t>
  </si>
  <si>
    <t>20476936726 AYŞE KÖSEN,20422938538 MEHMET KÖSEN</t>
  </si>
  <si>
    <t>108/11 TEK KATLI BETON EV</t>
  </si>
  <si>
    <t>POINT(37.74997297899053 37.49492854307941)</t>
  </si>
  <si>
    <t>7320227,7320275,7320299,7320321,7320339,7320461,7320491</t>
  </si>
  <si>
    <t>2004</t>
  </si>
  <si>
    <t>https://ht1.csb.gov.tr/gallery.do?uid=1677395687866_33954</t>
  </si>
  <si>
    <t>178050258</t>
  </si>
  <si>
    <t>PD7T6</t>
  </si>
  <si>
    <t>Kesin Hasar Tespit 1677395687866_33954 PD7T6</t>
  </si>
  <si>
    <t>14120148450 MEHMET GÖKÇEK</t>
  </si>
  <si>
    <t>POINT(37.58070903706799 37.4620294984617)</t>
  </si>
  <si>
    <t>7371553,7371580,7371606,7371626,7371644,7371674,7371702</t>
  </si>
  <si>
    <t>https://ht1.csb.gov.tr/gallery.do?uid=1677401398132_84017</t>
  </si>
  <si>
    <t>25235037</t>
  </si>
  <si>
    <t>101/11</t>
  </si>
  <si>
    <t>Gulluce</t>
  </si>
  <si>
    <t>42YRY</t>
  </si>
  <si>
    <t>Kesin Hasar Tespit 1677401398132_84017 42YRY</t>
  </si>
  <si>
    <t>11264243676 ORHAN KIZILDAĞ</t>
  </si>
  <si>
    <t>101/11 MERA</t>
  </si>
  <si>
    <t>POINT(37.57717593864138 37.46123258997889)</t>
  </si>
  <si>
    <t>7373565,7373579,7373605,7373624</t>
  </si>
  <si>
    <t>https://ht1.csb.gov.tr/gallery.do?uid=1677400303965_84770</t>
  </si>
  <si>
    <t>25235789</t>
  </si>
  <si>
    <t>121/1</t>
  </si>
  <si>
    <t>3EGF2</t>
  </si>
  <si>
    <t>Kesin Hasar Tespit 1677400303965_84770 3EGF2</t>
  </si>
  <si>
    <t>12917188580 SELVİ TUTAR</t>
  </si>
  <si>
    <t>121/1 AVLULU KARGİR EV</t>
  </si>
  <si>
    <t>POINT(37.57824900960638 37.4614098979175)</t>
  </si>
  <si>
    <t>7371932,7371941,7371951,7371961,7371976,7371988,7372009,7372024</t>
  </si>
  <si>
    <t>https://ht1.csb.gov.tr/gallery.do?uid=1677153163016_30968</t>
  </si>
  <si>
    <t>178948428</t>
  </si>
  <si>
    <t>ARABAN GÖKÇEPAYAM İtiraz Tespit</t>
  </si>
  <si>
    <t>GÖKÇEPAYAM MAHALLESİ</t>
  </si>
  <si>
    <t>GÖKÇEPAYAM</t>
  </si>
  <si>
    <t>U7HU4</t>
  </si>
  <si>
    <t>Kesin Hasar Tespit 1677153163016_30968 U7HU4</t>
  </si>
  <si>
    <t>TC-YOK Mustafa ÖZDOĞAN</t>
  </si>
  <si>
    <t>İtiraz Tespit 1682859985385_93678 U7HU4</t>
  </si>
  <si>
    <t>POINT(37.76775102294352 37.484136525488836)</t>
  </si>
  <si>
    <t>12474367,12480035,12480039,12480043,12480055,12480237,12480331,12480354,12480371,12480382,12480443,12480507,12480521</t>
  </si>
  <si>
    <t>https://ht1.csb.gov.tr/gallery.do?uid=1677319582027_73489</t>
  </si>
  <si>
    <t>175417773</t>
  </si>
  <si>
    <t>60</t>
  </si>
  <si>
    <t>YRF64</t>
  </si>
  <si>
    <t>Kesin Hasar Tespit 1677319582027_73489 YRF64</t>
  </si>
  <si>
    <t>20143947628 HALİL BİLİCİ</t>
  </si>
  <si>
    <t>İtiraz Tespit 1682502284108_83920 YRF64</t>
  </si>
  <si>
    <t>POINT(37.76831949689408 37.48474947038736)</t>
  </si>
  <si>
    <t>12270064,12270066,12270067</t>
  </si>
  <si>
    <t>https://ht1.csb.gov.tr/gallery.do?uid=1677417264719_92807</t>
  </si>
  <si>
    <t>169267739</t>
  </si>
  <si>
    <t>Z32ME</t>
  </si>
  <si>
    <t>Kesin Hasar Tespit 1677417264719_92807 Z32ME</t>
  </si>
  <si>
    <t>20176969000 İDRİS ÖZDEMİR</t>
  </si>
  <si>
    <t>İtiraz Tespit 1682331777720_57258 Z32ME</t>
  </si>
  <si>
    <t>POINT(37.766638003026756 37.48545849480133)</t>
  </si>
  <si>
    <t>12263983,12263984</t>
  </si>
  <si>
    <t>1972</t>
  </si>
  <si>
    <t>https://ht1.csb.gov.tr/gallery.do?uid=1677148217173_97628</t>
  </si>
  <si>
    <t>166392910</t>
  </si>
  <si>
    <t>33</t>
  </si>
  <si>
    <t>M23FP</t>
  </si>
  <si>
    <t>Kesin Hasar Tespit 1677148217173_97628 M23FP</t>
  </si>
  <si>
    <t>21415905254 MEHMET TÜRK</t>
  </si>
  <si>
    <t>İtiraz Tespit 1682413188489_78126 M23FP</t>
  </si>
  <si>
    <t>POINT(37.76747199611634 37.48437148811357)</t>
  </si>
  <si>
    <t>12263979,12263981</t>
  </si>
  <si>
    <t>https://ht1.csb.gov.tr/gallery.do?uid=1677138767429_39478</t>
  </si>
  <si>
    <t>179511779</t>
  </si>
  <si>
    <t>106</t>
  </si>
  <si>
    <t>2B82Y</t>
  </si>
  <si>
    <t>Kesin Hasar Tespit 1677138767429_39478 2B82Y</t>
  </si>
  <si>
    <t>21721895072 BEKİR SARIKAYA</t>
  </si>
  <si>
    <t>İtiraz Tespit 1682414134353_22997 2B82Y</t>
  </si>
  <si>
    <t>Ahır+Depo+Ticarethane+Konut</t>
  </si>
  <si>
    <t>POINT(37.76715249250269 37.484793510591714)</t>
  </si>
  <si>
    <t>12263909,12263912,12263914,12263916,12263919,12263921,12263923,12263924</t>
  </si>
  <si>
    <t>https://ht1.csb.gov.tr/gallery.do?uid=1677152996095_26033</t>
  </si>
  <si>
    <t>174307041</t>
  </si>
  <si>
    <t>Y8TPJ</t>
  </si>
  <si>
    <t>Kesin Hasar Tespit 1677152996095_26033 Y8TPJ</t>
  </si>
  <si>
    <t>23710828764 MEHMET ÖZDOĞAN</t>
  </si>
  <si>
    <t>İtiraz Tespit 1682417806308_20956 Y8TPJ</t>
  </si>
  <si>
    <t>POINT(37.76764548434397 37.48416349950425)</t>
  </si>
  <si>
    <t>12264014,12264015,12264016,12264017,12264018</t>
  </si>
  <si>
    <t>https://ht1.csb.gov.tr/gallery.do?uid=1677142299724_44446</t>
  </si>
  <si>
    <t>168688604</t>
  </si>
  <si>
    <t>CDEF6</t>
  </si>
  <si>
    <t>Kesin Hasar Tespit 1677142299724_44446 CDEF6</t>
  </si>
  <si>
    <t>25315775252 MUHİTTİN KARACA</t>
  </si>
  <si>
    <t>İtiraz Tespit 1682424230674_14865 CDEF6</t>
  </si>
  <si>
    <t>POINT(37.76739047628474 37.4850234843871)</t>
  </si>
  <si>
    <t>https://ht1.csb.gov.tr/gallery.do?uid=1677154912518_6841</t>
  </si>
  <si>
    <t>178841938</t>
  </si>
  <si>
    <t>27</t>
  </si>
  <si>
    <t>EKJJU</t>
  </si>
  <si>
    <t>Kesin Hasar Tespit 1677154912518_6841 EKJJU</t>
  </si>
  <si>
    <t>26149747460 BEYHAN TURGUT</t>
  </si>
  <si>
    <t>İtiraz Tespit 1682425912412_52677 EKJJU</t>
  </si>
  <si>
    <t>https://ht1.csb.gov.tr/gallery.do?uid=1677318766164_47626</t>
  </si>
  <si>
    <t>Gökçepayam</t>
  </si>
  <si>
    <t>23CBK</t>
  </si>
  <si>
    <t>Kesin Hasar Tespit 1677318766164_47626 23CBK</t>
  </si>
  <si>
    <t>16496069292 AHMET YILDIRIM</t>
  </si>
  <si>
    <t>İtiraz Tespit 1682447281900_62983 23CBK</t>
  </si>
  <si>
    <t>POINT(37.76839432035665 37.484593372543884)</t>
  </si>
  <si>
    <t>12263934,12263937,12263939,12263942</t>
  </si>
  <si>
    <t>https://ht1.csb.gov.tr/gallery.do?uid=1677412215769_16402</t>
  </si>
  <si>
    <t>25229237</t>
  </si>
  <si>
    <t>116/28</t>
  </si>
  <si>
    <t>178147898</t>
  </si>
  <si>
    <t>108</t>
  </si>
  <si>
    <t>KRUKP</t>
  </si>
  <si>
    <t>Kesin Hasar Tespit 1677412215769_16402 KRUKP</t>
  </si>
  <si>
    <t>26479736486 ZEKİ GÜLTEN,26479736486 ZEKİ GÜLTEN,26479736486 ZEKİ GÜLTEN</t>
  </si>
  <si>
    <t>116/28 AVLULU KARGİR EV VE DEPO</t>
  </si>
  <si>
    <t>POINT(37.76681098793819 37.484975485035534)</t>
  </si>
  <si>
    <t>7305805,7305821,7305838,7305857,7305873,7305891,7305905,7305922,7305936,7305950,7305966,7305980,7305991,7306007,7306020,7306034,7306052,7306070,7306108,7306140,7306166</t>
  </si>
  <si>
    <t>https://ht1.csb.gov.tr/gallery.do?uid=1677066777017_81542</t>
  </si>
  <si>
    <t>25233426</t>
  </si>
  <si>
    <t>156/152</t>
  </si>
  <si>
    <t>Gokcepayam</t>
  </si>
  <si>
    <t>158</t>
  </si>
  <si>
    <t>KBHBJ</t>
  </si>
  <si>
    <t>Kesin Hasar Tespit 1677066777017_81542 KBHBJ</t>
  </si>
  <si>
    <t>27187712892 İSMAİL ÖZTÜRK</t>
  </si>
  <si>
    <t>156/152 FISTIKLIK</t>
  </si>
  <si>
    <t>POINT(37.76641640023767 37.48472523093514)</t>
  </si>
  <si>
    <t>6781625</t>
  </si>
  <si>
    <t>https://ht1.csb.gov.tr/gallery.do?uid=1677330147127_76439</t>
  </si>
  <si>
    <t>25228963</t>
  </si>
  <si>
    <t>110/2</t>
  </si>
  <si>
    <t>52A</t>
  </si>
  <si>
    <t>GZV7D</t>
  </si>
  <si>
    <t>Kesin Hasar Tespit 1677330147127_76439 GZV7D</t>
  </si>
  <si>
    <t>21262910340 BAHİTTİN KAYA</t>
  </si>
  <si>
    <t>110/2 AVLULU KARGÄ°R EV</t>
  </si>
  <si>
    <t>POINT(37.767978098117695 37.48455082239256)</t>
  </si>
  <si>
    <t>7187627,7187645,7187664,7187690,7187706</t>
  </si>
  <si>
    <t>https://ht1.csb.gov.tr/gallery.do?uid=1677320301401_90446</t>
  </si>
  <si>
    <t>25228341</t>
  </si>
  <si>
    <t>103/12</t>
  </si>
  <si>
    <t>Gökçepayam şok.</t>
  </si>
  <si>
    <t>57/A</t>
  </si>
  <si>
    <t>MUUZ2</t>
  </si>
  <si>
    <t>Kesin Hasar Tespit 1677320301401_90446 MUUZ2</t>
  </si>
  <si>
    <t>103/12 KARÄžÄ°R EV AHIR VE ARSA</t>
  </si>
  <si>
    <t>POINT(37.76829604489224 37.484834785705054)</t>
  </si>
  <si>
    <t>7188645,7188666,7188686,7188699,7188717,7188731,7188746,7188760,7188775,7188783,7188791,7188804,7188808,7188816,7188827,7188836,7188849,7188862,7188872,7188884,7188896</t>
  </si>
  <si>
    <t>https://ht1.csb.gov.tr/gallery.do?uid=1677245096333_25525</t>
  </si>
  <si>
    <t>25228347</t>
  </si>
  <si>
    <t>104/3</t>
  </si>
  <si>
    <t>KT3RA</t>
  </si>
  <si>
    <t>Kesin Hasar Tespit 1677245096333_25525 KT3RA</t>
  </si>
  <si>
    <t>104/3 KARÄžÄ°R EV VE ARSA</t>
  </si>
  <si>
    <t>POINT(37.769222471772636 37.48466918709896)</t>
  </si>
  <si>
    <t>7187596,7187606</t>
  </si>
  <si>
    <t>https://ht1.csb.gov.tr/gallery.do?uid=1677139696914_11519</t>
  </si>
  <si>
    <t>25228996</t>
  </si>
  <si>
    <t>168394088</t>
  </si>
  <si>
    <t>TGEKF</t>
  </si>
  <si>
    <t>Kesin Hasar Tespit 1677139696914_11519 TGEKF</t>
  </si>
  <si>
    <t>26881723074 EMİNE ÖNDOĞAN</t>
  </si>
  <si>
    <t>114/1 AVLULU KARGÄ°R EV</t>
  </si>
  <si>
    <t>POINT(37.76703999580543 37.48479050088924)</t>
  </si>
  <si>
    <t>6780776,6780796,6780811,6780827,6780838,6780849</t>
  </si>
  <si>
    <t>https://ht1.csb.gov.tr/gallery.do?uid=1677229869191_22556</t>
  </si>
  <si>
    <t>26DE6</t>
  </si>
  <si>
    <t>Kesin Hasar Tespit 1677229869191_22556 26DE6</t>
  </si>
  <si>
    <t>20383939636 BURHAN YILDIRIM</t>
  </si>
  <si>
    <t>POINT(37.76832387335766 37.483777708223016)</t>
  </si>
  <si>
    <t>7189296,7189314,7189331,7189351,7189363,7189375,7189390,7189400,7189412,7189430,7189438,7189451,7189473,7189490,7189504</t>
  </si>
  <si>
    <t>https://ht1.csb.gov.tr/gallery.do?uid=1677063377303_67615</t>
  </si>
  <si>
    <t>25229518</t>
  </si>
  <si>
    <t>164872020</t>
  </si>
  <si>
    <t>3ADYJ</t>
  </si>
  <si>
    <t>Kesin Hasar Tespit 1677063377303_67615 3ADYJ</t>
  </si>
  <si>
    <t>21790892750 NİYAZİ SARIKAYA</t>
  </si>
  <si>
    <t>120/2 AVLULU KARGÄ°R EV</t>
  </si>
  <si>
    <t>POINT(37.76721500821604 37.48435899397961)</t>
  </si>
  <si>
    <t>6781436,6781447,6781459,6781471,6781492</t>
  </si>
  <si>
    <t>https://ht1.csb.gov.tr/gallery.do?uid=1677153443497_1911</t>
  </si>
  <si>
    <t>25228984</t>
  </si>
  <si>
    <t>112/4</t>
  </si>
  <si>
    <t>160839916</t>
  </si>
  <si>
    <t>28</t>
  </si>
  <si>
    <t>HZMGJ</t>
  </si>
  <si>
    <t>Kesin Hasar Tespit 1677153443497_1911 HZMGJ</t>
  </si>
  <si>
    <t>21433904680 FATMA TÜRK</t>
  </si>
  <si>
    <t>112/4 AVLULU KARGÄ°R EV</t>
  </si>
  <si>
    <t>POINT(37.768004970389285 37.48420449325283)</t>
  </si>
  <si>
    <t>6781137,6781150,6781163,6781171,6781253,6781264,6781274,6781288,6781300,6781314,6781325,7187512</t>
  </si>
  <si>
    <t>https://ht1.csb.gov.tr/gallery.do?uid=1677067565540_22289</t>
  </si>
  <si>
    <t>25229267</t>
  </si>
  <si>
    <t>119/1</t>
  </si>
  <si>
    <t>173525890</t>
  </si>
  <si>
    <t>HMZ6N</t>
  </si>
  <si>
    <t>Kesin Hasar Tespit 1677067565540_22289 HMZ6N</t>
  </si>
  <si>
    <t>24127814616 HATİCE ÇAYIR</t>
  </si>
  <si>
    <t>119/1 AVLULU KARGÄ°R EV</t>
  </si>
  <si>
    <t>POINT(37.76510703295191 37.484910517698594)</t>
  </si>
  <si>
    <t>6782615,6782630</t>
  </si>
  <si>
    <t>1967</t>
  </si>
  <si>
    <t>https://ht1.csb.gov.tr/gallery.do?uid=1677314444605_72386</t>
  </si>
  <si>
    <t>25228950</t>
  </si>
  <si>
    <t>107/2</t>
  </si>
  <si>
    <t>169369071</t>
  </si>
  <si>
    <t>JDRKC</t>
  </si>
  <si>
    <t>Kesin Hasar Tespit 1677314444605_72386 JDRKC</t>
  </si>
  <si>
    <t>23965820230 BEDİA KARAKUŞ</t>
  </si>
  <si>
    <t>107/2 AVLULU KARGÄ°R EV</t>
  </si>
  <si>
    <t>POINT(37.76877548527903 37.48471348894785)</t>
  </si>
  <si>
    <t>7187198,7187214,7187224,7187240,7187255,7187270</t>
  </si>
  <si>
    <t>https://ht1.csb.gov.tr/gallery.do?uid=1677068999259_9402</t>
  </si>
  <si>
    <t>25229271</t>
  </si>
  <si>
    <t>119/5</t>
  </si>
  <si>
    <t>172484248</t>
  </si>
  <si>
    <t>153</t>
  </si>
  <si>
    <t>ZT3BJ</t>
  </si>
  <si>
    <t>Kesin Hasar Tespit 1677068999259_9402 ZT3BJ</t>
  </si>
  <si>
    <t>TC-YOK İsmail öztürk</t>
  </si>
  <si>
    <t>119/5 AVLULU KARGÄ°R EV</t>
  </si>
  <si>
    <t>POINT(37.76570499950829 37.48504150829667)</t>
  </si>
  <si>
    <t>6780720,6780735,6780753,6780762</t>
  </si>
  <si>
    <t>https://ht1.csb.gov.tr/gallery.do?uid=1677314051867_72402</t>
  </si>
  <si>
    <t>25228337</t>
  </si>
  <si>
    <t>103/8</t>
  </si>
  <si>
    <t>173039124</t>
  </si>
  <si>
    <t>3JDBT</t>
  </si>
  <si>
    <t>Kesin Hasar Tespit 1677314051867_72402 3JDBT</t>
  </si>
  <si>
    <t>20269943498 İBRAHİM KARÇAK</t>
  </si>
  <si>
    <t>103/8 KARÄžÄ°R EV AHIR VE ARSA</t>
  </si>
  <si>
    <t>POINT(37.768820497001485 37.48480798740607)</t>
  </si>
  <si>
    <t>7190007,7190039,7190057,7190083,7190100,7190120</t>
  </si>
  <si>
    <t>https://ht1.csb.gov.tr/gallery.do?uid=1677334003861_94022</t>
  </si>
  <si>
    <t>25228953</t>
  </si>
  <si>
    <t>176767242</t>
  </si>
  <si>
    <t>72737</t>
  </si>
  <si>
    <t>Kesin Hasar Tespit 1677334003861_94022 72737</t>
  </si>
  <si>
    <t>21244910924 CUMA KAYA</t>
  </si>
  <si>
    <t>107/5 AVLULU KARGÄ°R EV</t>
  </si>
  <si>
    <t>POINT(37.76876647747682 37.48453399875075)</t>
  </si>
  <si>
    <t>7187833,7187849,7187870,7187887</t>
  </si>
  <si>
    <t>https://ht1.csb.gov.tr/gallery.do?uid=1677242735788_57746</t>
  </si>
  <si>
    <t>25228955</t>
  </si>
  <si>
    <t>107/7</t>
  </si>
  <si>
    <t>172815888</t>
  </si>
  <si>
    <t>FU2EE</t>
  </si>
  <si>
    <t>Kesin Hasar Tespit 1677242735788_57746 FU2EE</t>
  </si>
  <si>
    <t>22303875628 HÜRİYE PEKTAŞ</t>
  </si>
  <si>
    <t>107/7 AVLULU KARGÄ°R EV</t>
  </si>
  <si>
    <t>POINT(37.76876201684615 37.484382490413076)</t>
  </si>
  <si>
    <t>7190159,7190185,7190208,7190222,7190250</t>
  </si>
  <si>
    <t>https://ht1.csb.gov.tr/gallery.do?uid=1677146521663_76621</t>
  </si>
  <si>
    <t>25229522</t>
  </si>
  <si>
    <t>120/6</t>
  </si>
  <si>
    <t>FPBCC</t>
  </si>
  <si>
    <t>Kesin Hasar Tespit 1677146521663_76621 FPBCC</t>
  </si>
  <si>
    <t>21430904744 BÜLENT TÜRK</t>
  </si>
  <si>
    <t>120/6 TARLA</t>
  </si>
  <si>
    <t>POINT(37.76725152602945 37.4842360367582)</t>
  </si>
  <si>
    <t>6782951,6782973,6782991,6783007,6783029,6783055</t>
  </si>
  <si>
    <t>https://ht1.csb.gov.tr/gallery.do?uid=1677488360794_13265</t>
  </si>
  <si>
    <t>25229211</t>
  </si>
  <si>
    <t>116/2</t>
  </si>
  <si>
    <t>120</t>
  </si>
  <si>
    <t>4UU8C</t>
  </si>
  <si>
    <t>Kesin Hasar Tespit 1677488360794_13265 4UU8C</t>
  </si>
  <si>
    <t>20734927992 MUSTAFA BAY,20734927992 MUSTAFA BAY</t>
  </si>
  <si>
    <t>116/2 AVLULU KARGİR EV</t>
  </si>
  <si>
    <t>POINT(37.766547586492706 37.48553725859757)</t>
  </si>
  <si>
    <t>7539737,7539749,7539758,7539767,7539777,7539789,7539798,7539810,7539819,7539830,7539838,7539849</t>
  </si>
  <si>
    <t>https://ht1.csb.gov.tr/gallery.do?uid=1677146927875_1422</t>
  </si>
  <si>
    <t>25229520</t>
  </si>
  <si>
    <t>163664717</t>
  </si>
  <si>
    <t>YMHJ3</t>
  </si>
  <si>
    <t>Kesin Hasar Tespit 1677146927875_1422 YMHJ3</t>
  </si>
  <si>
    <t>21475903214 MİNA TÜRK</t>
  </si>
  <si>
    <t>120/4 AVLULU KARGÄ°R EV</t>
  </si>
  <si>
    <t>POINT(37.76747402048029 37.48424753007387)</t>
  </si>
  <si>
    <t>6783085,6783110,6783127</t>
  </si>
  <si>
    <t>https://ht1.csb.gov.tr/gallery.do?uid=1677237266590_72611</t>
  </si>
  <si>
    <t>25229260</t>
  </si>
  <si>
    <t>118/3</t>
  </si>
  <si>
    <t>179104799</t>
  </si>
  <si>
    <t>HHMFU</t>
  </si>
  <si>
    <t>Kesin Hasar Tespit 1677237266590_72611 HHMFU</t>
  </si>
  <si>
    <t>118/3 AVLULU KARGÄ°R EV</t>
  </si>
  <si>
    <t>POINT(37.76844152825416 37.48382652162446)</t>
  </si>
  <si>
    <t>7190779,7190791</t>
  </si>
  <si>
    <t>https://ht1.csb.gov.tr/gallery.do?uid=1677397830716_98334</t>
  </si>
  <si>
    <t>25229001</t>
  </si>
  <si>
    <t>115/2</t>
  </si>
  <si>
    <t>176678837</t>
  </si>
  <si>
    <t>6M3TC</t>
  </si>
  <si>
    <t>Kesin Hasar Tespit 1677397830716_98334 6M3TC</t>
  </si>
  <si>
    <t>26665730274 ZİYA KILINÇ</t>
  </si>
  <si>
    <t>115/2 AVLULU KARGİR EV</t>
  </si>
  <si>
    <t>POINT(37.76751450544573 37.48482249237031)</t>
  </si>
  <si>
    <t>7305213,7305233,7305243,7305262,7305273,7305291,7305303,7305321,7305336,7305349,7305371,7305389,7305406</t>
  </si>
  <si>
    <t>https://ht1.csb.gov.tr/gallery.do?uid=1677416192624_86996</t>
  </si>
  <si>
    <t>25229241</t>
  </si>
  <si>
    <t>116/32</t>
  </si>
  <si>
    <t>162053482</t>
  </si>
  <si>
    <t>114</t>
  </si>
  <si>
    <t>BFJ3D</t>
  </si>
  <si>
    <t>Kesin Hasar Tespit 1677416192624_86996 BFJ3D</t>
  </si>
  <si>
    <t>19078997426 NİLAY ÖZCAN</t>
  </si>
  <si>
    <t>116/32 AVLULU KARGİR EV</t>
  </si>
  <si>
    <t>POINT(37.76661402494639 37.48527099573118)</t>
  </si>
  <si>
    <t>7304951,7304969,7305118,7305138,7360829</t>
  </si>
  <si>
    <t>https://ht1.csb.gov.tr/gallery.do?uid=1677069688559_91737</t>
  </si>
  <si>
    <t>25229276</t>
  </si>
  <si>
    <t>119/10</t>
  </si>
  <si>
    <t>172288409</t>
  </si>
  <si>
    <t>151</t>
  </si>
  <si>
    <t>KBFDK</t>
  </si>
  <si>
    <t>Kesin Hasar Tespit 1677069688559_91737 KBFDK</t>
  </si>
  <si>
    <t>23458837134 MEMET İNCESU</t>
  </si>
  <si>
    <t>119/10 FISTIKLIK</t>
  </si>
  <si>
    <t>POINT(37.76589698087084 37.48523201529683)</t>
  </si>
  <si>
    <t>6781337,6781348,6781365,6781382</t>
  </si>
  <si>
    <t>1981</t>
  </si>
  <si>
    <t>https://ht1.csb.gov.tr/gallery.do?uid=1677312383226_52196</t>
  </si>
  <si>
    <t>25228958</t>
  </si>
  <si>
    <t>171591928</t>
  </si>
  <si>
    <t>6GVKB</t>
  </si>
  <si>
    <t>Kesin Hasar Tespit 1677312383226_52196 6GVKB</t>
  </si>
  <si>
    <t>23326841560 AHMET AKSU</t>
  </si>
  <si>
    <t>108/1 AVLULU KARGÄ°R EV</t>
  </si>
  <si>
    <t>POINT(37.76882448628794 37.48494351687013)</t>
  </si>
  <si>
    <t>7190293,7190317,7190336,7190352,7190369,7190383,7190398,7190424,7190444,7190487</t>
  </si>
  <si>
    <t>https://ht1.csb.gov.tr/gallery.do?uid=1677333600831_5961</t>
  </si>
  <si>
    <t>25228954</t>
  </si>
  <si>
    <t>107/6</t>
  </si>
  <si>
    <t>161798491</t>
  </si>
  <si>
    <t>463UV</t>
  </si>
  <si>
    <t>Kesin Hasar Tespit 1677333600831_5961 463UV</t>
  </si>
  <si>
    <t>107/6 ARSA</t>
  </si>
  <si>
    <t>POINT(37.7685935139696 37.48452951959294)</t>
  </si>
  <si>
    <t>7187959,7187968,7187979,7187989,7188002</t>
  </si>
  <si>
    <t>https://ht1.csb.gov.tr/gallery.do?uid=1677416974433_59248</t>
  </si>
  <si>
    <t>25229214</t>
  </si>
  <si>
    <t>118A</t>
  </si>
  <si>
    <t>MPAKY</t>
  </si>
  <si>
    <t>Kesin Hasar Tespit 1677416974433_59248 MPAKY</t>
  </si>
  <si>
    <t>25549767498 UFUK ÖZDEMİR</t>
  </si>
  <si>
    <t>116/5 AVLULU KARGİR EV</t>
  </si>
  <si>
    <t>POINT(37.76675363641146 37.485432145288044)</t>
  </si>
  <si>
    <t>7305472,7305491,7305508,7305524</t>
  </si>
  <si>
    <t>https://ht1.csb.gov.tr/gallery.do?uid=1677405353125_92139</t>
  </si>
  <si>
    <t>170597660</t>
  </si>
  <si>
    <t>JKH6V</t>
  </si>
  <si>
    <t>Kesin Hasar Tespit 1677405353125_92139 JKH6V</t>
  </si>
  <si>
    <t>19738961194 MEMET KÜÇÜK</t>
  </si>
  <si>
    <t>POINT(37.76846500875587 37.48513052604432)</t>
  </si>
  <si>
    <t>7307218,7307245,7307259,7307282,7307296,7307309,7307326</t>
  </si>
  <si>
    <t>https://ht1.csb.gov.tr/gallery.do?uid=1677158475187_6808</t>
  </si>
  <si>
    <t>25229526</t>
  </si>
  <si>
    <t>120/10</t>
  </si>
  <si>
    <t>175420272</t>
  </si>
  <si>
    <t>MJG2U</t>
  </si>
  <si>
    <t>Kesin Hasar Tespit 1677158475187_6808 MJG2U</t>
  </si>
  <si>
    <t>25684763270 AYİŞE ÖZKÜÇÜK</t>
  </si>
  <si>
    <t>120/10 AVLULU KARGÄ°R EV</t>
  </si>
  <si>
    <t>POINT(37.76798348118815 37.48383998310504)</t>
  </si>
  <si>
    <t>6781394,6781408</t>
  </si>
  <si>
    <t>https://ht1.csb.gov.tr/gallery.do?uid=1677230757192_5775</t>
  </si>
  <si>
    <t>25228957</t>
  </si>
  <si>
    <t>107/9</t>
  </si>
  <si>
    <t>174008870</t>
  </si>
  <si>
    <t>7UBJP</t>
  </si>
  <si>
    <t>Kesin Hasar Tespit 1677230757192_5775 7UBJP</t>
  </si>
  <si>
    <t>22315875272 AHMET PEKTAŞ</t>
  </si>
  <si>
    <t>107/9 AVLULU KARGÄ°R EV</t>
  </si>
  <si>
    <t>POINT(37.768583985515974 37.484344498348705)</t>
  </si>
  <si>
    <t>7187717,7187741,7187754,7187773,7187797,7187815</t>
  </si>
  <si>
    <t>https://ht1.csb.gov.tr/gallery.do?uid=1677410476255_53499</t>
  </si>
  <si>
    <t>25228999</t>
  </si>
  <si>
    <t>114/4</t>
  </si>
  <si>
    <t>3B78F</t>
  </si>
  <si>
    <t>Kesin Hasar Tespit 1677410476255_53499 3B78F</t>
  </si>
  <si>
    <t>26950720720 DAVUT ÖNDOĞAN</t>
  </si>
  <si>
    <t>114/4 AVLULU KARGİR EV</t>
  </si>
  <si>
    <t>https://ht1.csb.gov.tr/gallery.do?uid=1677148687594_72405</t>
  </si>
  <si>
    <t>174898478</t>
  </si>
  <si>
    <t>Y6R7T</t>
  </si>
  <si>
    <t>Kesin Hasar Tespit 1677148687594_72405 Y6R7T</t>
  </si>
  <si>
    <t>23755827234 İBRAHİM ÖZDOĞAN</t>
  </si>
  <si>
    <t>POINT(37.7675629817945 37.484190505313876)</t>
  </si>
  <si>
    <t>6783288,6783302,6783321</t>
  </si>
  <si>
    <t>https://ht1.csb.gov.tr/gallery.do?uid=1677327850371_1824</t>
  </si>
  <si>
    <t>25229002</t>
  </si>
  <si>
    <t>115/3</t>
  </si>
  <si>
    <t>160639985</t>
  </si>
  <si>
    <t>56</t>
  </si>
  <si>
    <t>NKY8B</t>
  </si>
  <si>
    <t>Kesin Hasar Tespit 1677327850371_1824 NKY8B</t>
  </si>
  <si>
    <t>22519868438 MUSTAFA ÖZEL</t>
  </si>
  <si>
    <t>115/3 AVLULU KARGÄ°R EV</t>
  </si>
  <si>
    <t>POINT(37.767723485021094 37.48472050861007)</t>
  </si>
  <si>
    <t>7189902,7189915,7189924,7189935,7189946,7189957,7189975,7189980</t>
  </si>
  <si>
    <t>https://ht1.csb.gov.tr/gallery.do?uid=1677149312538_43839</t>
  </si>
  <si>
    <t>25228982</t>
  </si>
  <si>
    <t>112/2</t>
  </si>
  <si>
    <t>173772757</t>
  </si>
  <si>
    <t>EP3Y8</t>
  </si>
  <si>
    <t>Kesin Hasar Tespit 1677149312538_43839 EP3Y8</t>
  </si>
  <si>
    <t>21364096416 BEYTULLAH YILDIRIM</t>
  </si>
  <si>
    <t>112/2 AVLULU KARGÄ°R EV</t>
  </si>
  <si>
    <t>POINT(37.76779852287412 37.4843534929427)</t>
  </si>
  <si>
    <t>6780488,6780504,6780545</t>
  </si>
  <si>
    <t>https://ht1.csb.gov.tr/gallery.do?uid=1677072721127_54364</t>
  </si>
  <si>
    <t>25229265</t>
  </si>
  <si>
    <t>118/8</t>
  </si>
  <si>
    <t>172845265</t>
  </si>
  <si>
    <t>CFAYV</t>
  </si>
  <si>
    <t>Kesin Hasar Tespit 1677072721127_54364 CFAYV</t>
  </si>
  <si>
    <t>118/8 KARGÄ°R CAMÄ°Ä° VE ARSASI</t>
  </si>
  <si>
    <t>POINT(37.76830900417279 37.48353948628527)</t>
  </si>
  <si>
    <t>6782464,6782480,6782497,6782517</t>
  </si>
  <si>
    <t>https://ht1.csb.gov.tr/gallery.do?uid=1677394709534_71441</t>
  </si>
  <si>
    <t>174444471</t>
  </si>
  <si>
    <t>ARABAN GELİNBUĞDAY İtiraz Tespit</t>
  </si>
  <si>
    <t>GELİNBUĞDAY MAHALLESİ</t>
  </si>
  <si>
    <t>GELİNBUĞDAY</t>
  </si>
  <si>
    <t>D7G4U</t>
  </si>
  <si>
    <t>Kesin Hasar Tespit 1677394709534_71441 D7G4U</t>
  </si>
  <si>
    <t>42673196840 FATİH TUĞRUL</t>
  </si>
  <si>
    <t>İtiraz Tespit 1682492435528_77521 D7G4U</t>
  </si>
  <si>
    <t>POINT(37.58046599623627 37.404691468443374)</t>
  </si>
  <si>
    <t>12270753</t>
  </si>
  <si>
    <t>https://ht1.csb.gov.tr/gallery.do?uid=1677394366175_39921</t>
  </si>
  <si>
    <t>Gelinbugdayi sok</t>
  </si>
  <si>
    <t>T2EBR</t>
  </si>
  <si>
    <t>Kesin Hasar Tespit 1677394366175_39921 T2EBR</t>
  </si>
  <si>
    <t>15830091456 MEHMET TAPIKLAMA</t>
  </si>
  <si>
    <t>İtiraz Tespit 1682493097518_24089 T2EBR</t>
  </si>
  <si>
    <t>POINT(37.5807352975571 37.404448964718625)</t>
  </si>
  <si>
    <t>12270733</t>
  </si>
  <si>
    <t>https://ht1.csb.gov.tr/gallery.do?uid=1677403011134_92031</t>
  </si>
  <si>
    <t>Gelinbuğdayı</t>
  </si>
  <si>
    <t>FAC4P</t>
  </si>
  <si>
    <t>Kesin Hasar Tespit 1677403011134_92031 FAC4P</t>
  </si>
  <si>
    <t>15470103472 İHSAN TIBIK</t>
  </si>
  <si>
    <t>İtiraz Tespit 1682501746030_86809 FAC4P</t>
  </si>
  <si>
    <t>POINT(37.58013704293658 37.4055084991447)</t>
  </si>
  <si>
    <t>12270746,12270748,12270751</t>
  </si>
  <si>
    <t>https://ht1.csb.gov.tr/gallery.do?uid=1677407955025_66385</t>
  </si>
  <si>
    <t>GBH3R</t>
  </si>
  <si>
    <t>Kesin Hasar Tespit 1677407955025_66385 GBH3R</t>
  </si>
  <si>
    <t>16343074356 MEHMET YİĞİT</t>
  </si>
  <si>
    <t>İtiraz Tespit 1682502622610_29694 GBH3R</t>
  </si>
  <si>
    <t>POINT(37.5802834548849 37.40510098394974)</t>
  </si>
  <si>
    <t>12270737,12270740</t>
  </si>
  <si>
    <t>https://ht1.csb.gov.tr/gallery.do?uid=1677402696222_62460</t>
  </si>
  <si>
    <t>Gelinbugday sok</t>
  </si>
  <si>
    <t>R3V2Y</t>
  </si>
  <si>
    <t>Kesin Hasar Tespit 1677402696222_62460 R3V2Y</t>
  </si>
  <si>
    <t>15854090664 SÜLEYMAN TAPIKLAMA</t>
  </si>
  <si>
    <t>POINT(37.582070839348276 37.404966670861405)</t>
  </si>
  <si>
    <t>7267683,7267694,7267699</t>
  </si>
  <si>
    <t>https://ht1.csb.gov.tr/gallery.do?uid=1677403419847_40901</t>
  </si>
  <si>
    <t>25227697</t>
  </si>
  <si>
    <t>0/34</t>
  </si>
  <si>
    <t>178410924</t>
  </si>
  <si>
    <t>D6KAU</t>
  </si>
  <si>
    <t>Kesin Hasar Tespit 1677403419847_40901 D6KAU</t>
  </si>
  <si>
    <t>15440104492 UĞUR TIBIK</t>
  </si>
  <si>
    <t>0/34 AVLULU TAŞ EV</t>
  </si>
  <si>
    <t>POINT(37.58143499969775 37.40489398384477)</t>
  </si>
  <si>
    <t>7267043,7267079,7267099,7267123,7267129,7267150</t>
  </si>
  <si>
    <t>https://ht1.csb.gov.tr/gallery.do?uid=1677397001731_69947</t>
  </si>
  <si>
    <t>25227679</t>
  </si>
  <si>
    <t>0/15</t>
  </si>
  <si>
    <t>45/1</t>
  </si>
  <si>
    <t>DUJHY</t>
  </si>
  <si>
    <t>Kesin Hasar Tespit 1677397001731_69947 DUJHY</t>
  </si>
  <si>
    <t>15476103254 MEHMET TIBIK</t>
  </si>
  <si>
    <t>0/15 AVLULU TAŞ EV</t>
  </si>
  <si>
    <t>POINT(37.580718137448656 37.40503856681419)</t>
  </si>
  <si>
    <t>7269477,7269490,7269509,7269541,7269563</t>
  </si>
  <si>
    <t>https://ht1.csb.gov.tr/gallery.do?uid=1677395116532_49464</t>
  </si>
  <si>
    <t>25227692</t>
  </si>
  <si>
    <t>0/29</t>
  </si>
  <si>
    <t>177634060</t>
  </si>
  <si>
    <t>2J746</t>
  </si>
  <si>
    <t>Kesin Hasar Tespit 1677395116532_49464 2J746</t>
  </si>
  <si>
    <t>16283076328 EKREM YİĞİT,16283076328 EKREM YİĞİT</t>
  </si>
  <si>
    <t>0/29 AVLULU KERPİÇ EV</t>
  </si>
  <si>
    <t>https://ht1.csb.gov.tr/gallery.do?uid=1676661527330_67396</t>
  </si>
  <si>
    <t>25227689</t>
  </si>
  <si>
    <t>0/26</t>
  </si>
  <si>
    <t>--</t>
  </si>
  <si>
    <t>41/1</t>
  </si>
  <si>
    <t>4N6CH</t>
  </si>
  <si>
    <t>Kesin Hasar Tespit 1676661527330_67396 4N6CH</t>
  </si>
  <si>
    <t>0/26 OKUL BİNASI LOJMAN WC VE UYGULAMA BAHÇESİ</t>
  </si>
  <si>
    <t>https://ht1.csb.gov.tr/gallery.do?uid=1677405819512_75108</t>
  </si>
  <si>
    <t>25227690</t>
  </si>
  <si>
    <t>0/27</t>
  </si>
  <si>
    <t>174668418</t>
  </si>
  <si>
    <t>N762V</t>
  </si>
  <si>
    <t>Kesin Hasar Tespit 1677405819512_75108 N762V</t>
  </si>
  <si>
    <t>42799192610 AHMET TUĞRUL</t>
  </si>
  <si>
    <t>0/27 AVLULU TAŞ EV</t>
  </si>
  <si>
    <t>POINT(37.580831515552234 37.40450751989815)</t>
  </si>
  <si>
    <t>7268209,7268214,7268222,7268226,7268231,7268238</t>
  </si>
  <si>
    <t>https://ht1.csb.gov.tr/gallery.do?uid=1677404114151_15912</t>
  </si>
  <si>
    <t>Gelinbugdayi</t>
  </si>
  <si>
    <t>3YFC6</t>
  </si>
  <si>
    <t>Kesin Hasar Tespit 1677404114151_15912 3YFC6</t>
  </si>
  <si>
    <t>15776093200 ABDURRAHMAN TAPIKLAMA</t>
  </si>
  <si>
    <t>POINT(37.581836383142104 37.404554729405504)</t>
  </si>
  <si>
    <t>7266842,7266904,7266916,7266932,7287204</t>
  </si>
  <si>
    <t>1976</t>
  </si>
  <si>
    <t>https://ht1.csb.gov.tr/gallery.do?uid=1677399839447_91147</t>
  </si>
  <si>
    <t>25227665</t>
  </si>
  <si>
    <t>0/1</t>
  </si>
  <si>
    <t>UJBJH</t>
  </si>
  <si>
    <t>Kesin Hasar Tespit 1677399839447_91147 UJBJH</t>
  </si>
  <si>
    <t>14474136684 HACİ KORKUT</t>
  </si>
  <si>
    <t>0/1 AVLULU TAÅž EV</t>
  </si>
  <si>
    <t>POINT(37.579681496640696 37.40532229545654)</t>
  </si>
  <si>
    <t>7268861,7268878,7268895,7268907,7268937,7269002,7269019,7269038</t>
  </si>
  <si>
    <t>https://ht1.csb.gov.tr/gallery.do?uid=1677404276311_26273</t>
  </si>
  <si>
    <t>HPG8F</t>
  </si>
  <si>
    <t>Kesin Hasar Tespit 1677404276311_26273 HPG8F</t>
  </si>
  <si>
    <t>14555133984 MURAT SARILSU</t>
  </si>
  <si>
    <t>POINT(37.58011697025723 37.40586347223427)</t>
  </si>
  <si>
    <t>7271571,7271579,7271584,7271591,7271598,7271604,7271615,7271622,7271628,7271638</t>
  </si>
  <si>
    <t>1952</t>
  </si>
  <si>
    <t>https://ht1.csb.gov.tr/gallery.do?uid=1677393576378_97995</t>
  </si>
  <si>
    <t>25277104</t>
  </si>
  <si>
    <t>0/22</t>
  </si>
  <si>
    <t>64PNY</t>
  </si>
  <si>
    <t>Kesin Hasar Tespit 1677393576378_97995 64PNY</t>
  </si>
  <si>
    <t>46954054164 DOĞAN KOÇER</t>
  </si>
  <si>
    <t>0/22 AVLULU TAÅž EV</t>
  </si>
  <si>
    <t>POINT(37.580211576158156 37.40456615985297)</t>
  </si>
  <si>
    <t>7268366,7268379,7268384,7268392,7268403,7268411,7268432,7268440</t>
  </si>
  <si>
    <t>https://ht1.csb.gov.tr/gallery.do?uid=1677395564372_20978</t>
  </si>
  <si>
    <t>174913723</t>
  </si>
  <si>
    <t>CGGVJ</t>
  </si>
  <si>
    <t>Kesin Hasar Tespit 1677395564372_20978 CGGVJ</t>
  </si>
  <si>
    <t>15386106246 ALİ TIBIK</t>
  </si>
  <si>
    <t>POINT(37.58092849161309 37.40496752208777)</t>
  </si>
  <si>
    <t>7267749,7267758,7267769,7267773,7267778</t>
  </si>
  <si>
    <t>POINT(38.037523511000046 37.458611000000076)</t>
  </si>
  <si>
    <t>12462498,12462541,12462563,12462585,12462603,12462621,12462636</t>
  </si>
  <si>
    <t>POINT(38.03750399550003 37.45747701900004)</t>
  </si>
  <si>
    <t>5766525,5766563</t>
  </si>
  <si>
    <t>121</t>
  </si>
  <si>
    <t>113</t>
  </si>
  <si>
    <t>Diğer</t>
  </si>
  <si>
    <t>1987</t>
  </si>
  <si>
    <t>1963</t>
  </si>
  <si>
    <t>1984</t>
  </si>
  <si>
    <t>126</t>
  </si>
  <si>
    <t>https://ht1.csb.gov.tr/gallery.do?uid=1677160726913_39973</t>
  </si>
  <si>
    <t>ARABAN FAKILI İtiraz Tespit</t>
  </si>
  <si>
    <t>FAKILI MAHALLESİ</t>
  </si>
  <si>
    <t>Fakılı</t>
  </si>
  <si>
    <t>7KEN7</t>
  </si>
  <si>
    <t>Kesin Hasar Tespit 1677160726913_39973 7KEN7</t>
  </si>
  <si>
    <t>24967786616 GÜLEY TOPAL</t>
  </si>
  <si>
    <t>İtiraz Tespit 1682753041657_22163 7KEN7</t>
  </si>
  <si>
    <t>POINT(37.746616459413374 37.40361481437046)</t>
  </si>
  <si>
    <t>12438421,12438428</t>
  </si>
  <si>
    <t>https://ht1.csb.gov.tr/gallery.do?uid=1677159954340_55220</t>
  </si>
  <si>
    <t>213463151</t>
  </si>
  <si>
    <t>FAKILI</t>
  </si>
  <si>
    <t>RB6FT</t>
  </si>
  <si>
    <t>Kesin Hasar Tespit 1677159954340_55220 RB6FT</t>
  </si>
  <si>
    <t>35104448908 BEKİR CİHAN</t>
  </si>
  <si>
    <t>İtiraz Tespit 1682756568588_76007 RB6FT</t>
  </si>
  <si>
    <t>POINT(37.74489297097861 37.402447506254205)</t>
  </si>
  <si>
    <t>12438719,12438724,12438732,12438741,12438746,12438752,12438762,12438769</t>
  </si>
  <si>
    <t>https://ht1.csb.gov.tr/gallery.do?uid=1677327681238_16289</t>
  </si>
  <si>
    <t>206588121</t>
  </si>
  <si>
    <t>H6VEZ</t>
  </si>
  <si>
    <t>Kesin Hasar Tespit 1677327681238_16289 H6VEZ</t>
  </si>
  <si>
    <t>36298409102 MEHMET KARAKAŞ</t>
  </si>
  <si>
    <t>İtiraz Tespit 1682766368130_50664 H6VEZ</t>
  </si>
  <si>
    <t>POINT(37.74464897412301 37.4046720235202)</t>
  </si>
  <si>
    <t>12438174,12438184</t>
  </si>
  <si>
    <t>https://ht1.csb.gov.tr/gallery.do?uid=1677328434795_46861</t>
  </si>
  <si>
    <t>218490449</t>
  </si>
  <si>
    <t>CBTJD</t>
  </si>
  <si>
    <t>Kesin Hasar Tespit 1677328434795_46861 CBTJD</t>
  </si>
  <si>
    <t>36259410482 ŞAHİN KARAKAŞ</t>
  </si>
  <si>
    <t>İtiraz Tespit 1682766702972_8263 CBTJD</t>
  </si>
  <si>
    <t>POINT(37.744756988999995 37.404948998500004)</t>
  </si>
  <si>
    <t>12438569,12438582</t>
  </si>
  <si>
    <t>https://ht1.csb.gov.tr/gallery.do?uid=1677333099057_42535</t>
  </si>
  <si>
    <t>215928763</t>
  </si>
  <si>
    <t>NC3CZ</t>
  </si>
  <si>
    <t>Kesin Hasar Tespit 1677333099057_42535 NC3CZ</t>
  </si>
  <si>
    <t>34285476212 REŞİT SERİN</t>
  </si>
  <si>
    <t>İtiraz Tespit 1682767039681_46548 NC3CZ</t>
  </si>
  <si>
    <t>POINT(37.7439714815296 37.404898982171574)</t>
  </si>
  <si>
    <t>12438194,12438205,12438212,12438222,12438230,12438238,12438250,12438260,12438279</t>
  </si>
  <si>
    <t>https://ht1.csb.gov.tr/gallery.do?uid=1677416473707_58631</t>
  </si>
  <si>
    <t>Yeniyurt</t>
  </si>
  <si>
    <t>NAEDK</t>
  </si>
  <si>
    <t>Kesin Hasar Tespit 1677416473707_58631 NAEDK</t>
  </si>
  <si>
    <t>24589799216 SALİH ÇİL</t>
  </si>
  <si>
    <t>İtiraz Tespit 1682755383879_8832 NAEDK</t>
  </si>
  <si>
    <t>POINT(37.73442815471976 37.40628682221616)</t>
  </si>
  <si>
    <t>12433890,12433913</t>
  </si>
  <si>
    <t>https://ht1.csb.gov.tr/gallery.do?uid=1677161991340_65578</t>
  </si>
  <si>
    <t>4P436</t>
  </si>
  <si>
    <t>Kesin Hasar Tespit 1677161991340_65578 4P436</t>
  </si>
  <si>
    <t>37729361402 MUSA YENER</t>
  </si>
  <si>
    <t>İtiraz Tespit 1682761776431_53330 4P436</t>
  </si>
  <si>
    <t>POINT(37.74497741788002 37.40686485991667)</t>
  </si>
  <si>
    <t>12434549,12434560,12434574,12434589,12434602,12434616,12434633,12434654,12434684,12434706,12434772,12434802,12434827</t>
  </si>
  <si>
    <t>https://ht1.csb.gov.tr/gallery.do?uid=1677227808351_81238</t>
  </si>
  <si>
    <t>218383859</t>
  </si>
  <si>
    <t>7U66R</t>
  </si>
  <si>
    <t>Kesin Hasar Tespit 1677227808351_81238 7U66R</t>
  </si>
  <si>
    <t>38104348988 HÜSEYİN KARATAŞ</t>
  </si>
  <si>
    <t>İtiraz Tespit 1682669111274_90735 7U66R</t>
  </si>
  <si>
    <t>POINT(37.74737249636307 37.40460753089802)</t>
  </si>
  <si>
    <t>12407527,12407529,12407532,12407533,12407534,12407536,12407537,12407538,12407540,12407541,12407543,12407544,12407546</t>
  </si>
  <si>
    <t>https://ht1.csb.gov.tr/gallery.do?uid=1677410727409_59402</t>
  </si>
  <si>
    <t>214225831</t>
  </si>
  <si>
    <t>YENİYURT</t>
  </si>
  <si>
    <t>2CYP4</t>
  </si>
  <si>
    <t>Kesin Hasar Tespit 1677410727409_59402 2CYP4</t>
  </si>
  <si>
    <t>36727394832 ŞAHİN ÖZDEMİR</t>
  </si>
  <si>
    <t>İtiraz Tespit 1682685897507_75318 2CYP4</t>
  </si>
  <si>
    <t>POINT(37.733139007612195 37.406927996593595)</t>
  </si>
  <si>
    <t>12395292,12395297</t>
  </si>
  <si>
    <t>90124193</t>
  </si>
  <si>
    <t>200/4</t>
  </si>
  <si>
    <t>T3BP6</t>
  </si>
  <si>
    <t>İtiraz Tespit 1680353800297_26722 T3BP6</t>
  </si>
  <si>
    <t>200/4 Ham Toprak</t>
  </si>
  <si>
    <t>Prefabrik</t>
  </si>
  <si>
    <t>POINT(37.74654721099879 37.40428746413397)</t>
  </si>
  <si>
    <t>10968370,10968375,10968382,10968390,10968400,10968409,10968420,10968431,10968437,10968449</t>
  </si>
  <si>
    <t>https://ht1.csb.gov.tr/gallery.do?uid=1677318658356_90178</t>
  </si>
  <si>
    <t>83548819</t>
  </si>
  <si>
    <t>191/6</t>
  </si>
  <si>
    <t>62AJ3</t>
  </si>
  <si>
    <t>Kesin Hasar Tespit 1677318658356_90178 62AJ3</t>
  </si>
  <si>
    <t>14347329250 MAKBULE AKGÜL</t>
  </si>
  <si>
    <t>191/6 Kargir Ev Ve Ahır</t>
  </si>
  <si>
    <t>POINT(37.74467712543848 37.4030196028832)</t>
  </si>
  <si>
    <t>7200698,7200705,7200711,7200718,7200724,7200730,7200737,7200746,7200752,7200755,7200766,7200774,7200781,7200787,7200792,7200801,7200811</t>
  </si>
  <si>
    <t>https://ht1.csb.gov.tr/gallery.do?uid=1677145787152_27964</t>
  </si>
  <si>
    <t>83548826</t>
  </si>
  <si>
    <t>196/2</t>
  </si>
  <si>
    <t>216213025</t>
  </si>
  <si>
    <t>86</t>
  </si>
  <si>
    <t>B78CC</t>
  </si>
  <si>
    <t>Kesin Hasar Tespit 1677145787152_27964 B78CC</t>
  </si>
  <si>
    <t>36592399376 UĞUR KARAKUŞ</t>
  </si>
  <si>
    <t>196/2 Kargir Ev</t>
  </si>
  <si>
    <t>POINT(37.74643299031316 37.403235969252904)</t>
  </si>
  <si>
    <t>6794293,6794305,6794325,6794332,6794346,6794359,6794374,6794401</t>
  </si>
  <si>
    <t>https://ht1.csb.gov.tr/gallery.do?uid=1677159854675_57682</t>
  </si>
  <si>
    <t>90124237</t>
  </si>
  <si>
    <t>213/2</t>
  </si>
  <si>
    <t>215051293</t>
  </si>
  <si>
    <t>TKZHN</t>
  </si>
  <si>
    <t>Kesin Hasar Tespit 1677159854675_57682 TKZHN</t>
  </si>
  <si>
    <t>38641331054 GÜLEY ALTUN</t>
  </si>
  <si>
    <t>213/2 Ham Toprak</t>
  </si>
  <si>
    <t>Resmi+Konut</t>
  </si>
  <si>
    <t>POINT(37.7500105001843 37.40463198426515)</t>
  </si>
  <si>
    <t>6806355,6806366,6806374,6806387,6806395,6806410,6806422,6806438,6806449</t>
  </si>
  <si>
    <t>https://ht1.csb.gov.tr/gallery.do?uid=1677245992183_43489</t>
  </si>
  <si>
    <t>90124319</t>
  </si>
  <si>
    <t>196/4</t>
  </si>
  <si>
    <t>TNB4B</t>
  </si>
  <si>
    <t>Kesin Hasar Tespit 1677245992183_43489 TNB4B</t>
  </si>
  <si>
    <t>34333474696 MUHİTTİN ÇOBAN</t>
  </si>
  <si>
    <t>196/4 Ham Toprak</t>
  </si>
  <si>
    <t>POINT(37.74676598498903 37.402790476660044)</t>
  </si>
  <si>
    <t>7200457,7200470,7200480,7200486,7200494,7200499,7200506</t>
  </si>
  <si>
    <t>https://ht1.csb.gov.tr/gallery.do?uid=1677231630297_43583</t>
  </si>
  <si>
    <t>83548840</t>
  </si>
  <si>
    <t>211/5</t>
  </si>
  <si>
    <t>200731438</t>
  </si>
  <si>
    <t>RMJP4</t>
  </si>
  <si>
    <t>Kesin Hasar Tespit 1677231630297_43583 RMJP4</t>
  </si>
  <si>
    <t>39733294684 İSMAİL ALTUN</t>
  </si>
  <si>
    <t>211/5 Kargir Evve AhÄ±r</t>
  </si>
  <si>
    <t>POINT(37.747967021628476 37.404282528303156)</t>
  </si>
  <si>
    <t>7370837,7370848,7370855</t>
  </si>
  <si>
    <t>https://ht1.csb.gov.tr/gallery.do?uid=1677230110955_39285</t>
  </si>
  <si>
    <t>90124251</t>
  </si>
  <si>
    <t>199/3</t>
  </si>
  <si>
    <t>214355349</t>
  </si>
  <si>
    <t>100</t>
  </si>
  <si>
    <t>TH28G</t>
  </si>
  <si>
    <t>Kesin Hasar Tespit 1677230110955_39285 TH28G</t>
  </si>
  <si>
    <t>Samanlık</t>
  </si>
  <si>
    <t>35854423958 MUSTAFA ORUKAN</t>
  </si>
  <si>
    <t>199/3 Ham Toprak</t>
  </si>
  <si>
    <t>POINT(37.74610250195859 37.404244965887116)</t>
  </si>
  <si>
    <t>7200624,7200628,7200634,7200640,7200642,7200651,7200657</t>
  </si>
  <si>
    <t>https://ht1.csb.gov.tr/gallery.do?uid=1677332224126_98849</t>
  </si>
  <si>
    <t>90124353</t>
  </si>
  <si>
    <t>187/3</t>
  </si>
  <si>
    <t>VJCAE</t>
  </si>
  <si>
    <t>Kesin Hasar Tespit 1677332224126_98849 VJCAE</t>
  </si>
  <si>
    <t>39958287102 ORUÇ DEVECİ</t>
  </si>
  <si>
    <t>187/3 Ham Toprak</t>
  </si>
  <si>
    <t>POINT(37.74472012164513 37.40550994732867)</t>
  </si>
  <si>
    <t>7370864,7370877,7370886,7370894,7370898,7370908,7370915,7370924,7370930,7370932</t>
  </si>
  <si>
    <t>https://ht1.csb.gov.tr/gallery.do?uid=1678532799939_39484</t>
  </si>
  <si>
    <t>132</t>
  </si>
  <si>
    <t>6KPAH</t>
  </si>
  <si>
    <t>Kesin Hasar Tespit 1678532799939_39484 6KPAH</t>
  </si>
  <si>
    <t>POINT(37.74649242581191 37.404289559950385)</t>
  </si>
  <si>
    <t>9179461,9179462,9179465</t>
  </si>
  <si>
    <t>https://ht1.csb.gov.tr/gallery.do?uid=1677230848892_46667</t>
  </si>
  <si>
    <t>83548888</t>
  </si>
  <si>
    <t>211/4</t>
  </si>
  <si>
    <t>209085232</t>
  </si>
  <si>
    <t>UJ6BN</t>
  </si>
  <si>
    <t>Kesin Hasar Tespit 1677230848892_46667 UJ6BN</t>
  </si>
  <si>
    <t>36457403866 MEHMET ÖZBEK</t>
  </si>
  <si>
    <t>211/4 Kargir Ev</t>
  </si>
  <si>
    <t>POINT(37.74766998145909 37.40432500596519)</t>
  </si>
  <si>
    <t>7200042,7200053,7200065,7200094</t>
  </si>
  <si>
    <t>https://ht1.csb.gov.tr/gallery.do?uid=1677328274139_89554</t>
  </si>
  <si>
    <t>90124265</t>
  </si>
  <si>
    <t>186/4</t>
  </si>
  <si>
    <t>EH873</t>
  </si>
  <si>
    <t>Kesin Hasar Tespit 1677328274139_89554 EH873</t>
  </si>
  <si>
    <t>24970786610 VAKKAS ÖZDEMİR</t>
  </si>
  <si>
    <t>186/4 Ham Toprak</t>
  </si>
  <si>
    <t>POINT(37.74349070231391 37.406149330205714)</t>
  </si>
  <si>
    <t>7370682,7370687,7370696,7370700,7370705,7370709,7370716,7370722,7370727</t>
  </si>
  <si>
    <t>https://ht1.csb.gov.tr/gallery.do?uid=1677233640510_82525</t>
  </si>
  <si>
    <t>90124314</t>
  </si>
  <si>
    <t>197/1</t>
  </si>
  <si>
    <t>214885055</t>
  </si>
  <si>
    <t>96</t>
  </si>
  <si>
    <t>VE42N</t>
  </si>
  <si>
    <t>Kesin Hasar Tespit 1677233640510_82525 VE42N</t>
  </si>
  <si>
    <t>23569833346 HASAN ASLAN</t>
  </si>
  <si>
    <t>197/1 Ham Toprak</t>
  </si>
  <si>
    <t>POINT(37.74576898167156 37.40384499783876)</t>
  </si>
  <si>
    <t>7201273,7201281,7201288,7201294,7201300,7201304,7201309,7201318,7201323,7201330</t>
  </si>
  <si>
    <t>2017</t>
  </si>
  <si>
    <t>MEZBAHANE</t>
  </si>
  <si>
    <t>Cami</t>
  </si>
  <si>
    <t>https://ht1.csb.gov.tr/gallery.do?uid=1677405363177_17631</t>
  </si>
  <si>
    <t>83565780</t>
  </si>
  <si>
    <t>199742644</t>
  </si>
  <si>
    <t>ARABAN ESKİALTINTAŞ İtiraz Tespit</t>
  </si>
  <si>
    <t>ESKİALTINTAŞ MAHALLESİ</t>
  </si>
  <si>
    <t>ESKİALTINTAŞ</t>
  </si>
  <si>
    <t>7TVZK</t>
  </si>
  <si>
    <t>Kesin Hasar Tespit 1677405363177_17631 7TVZK</t>
  </si>
  <si>
    <t>20047950748 MAKBULE KAYMAZ</t>
  </si>
  <si>
    <t>119/1 Kargir Ev Ve Ahır</t>
  </si>
  <si>
    <t>POINT(37.688708991403985 37.402575519625024)</t>
  </si>
  <si>
    <t>7383163,7383179,7383192,7383209,7383222,7383242,7383251,7383263,7383271</t>
  </si>
  <si>
    <t>https://ht1.csb.gov.tr/gallery.do?uid=1677401033714_64740</t>
  </si>
  <si>
    <t>83565750</t>
  </si>
  <si>
    <t>116/1</t>
  </si>
  <si>
    <t>Eskialtintas</t>
  </si>
  <si>
    <t>EYPCC</t>
  </si>
  <si>
    <t>Kesin Hasar Tespit 1677401033714_64740 EYPCC</t>
  </si>
  <si>
    <t>17743234258 AHMET KARAKUŞ</t>
  </si>
  <si>
    <t>116/1 Arsa</t>
  </si>
  <si>
    <t>POINT(37.68824022604185 37.401976386725)</t>
  </si>
  <si>
    <t>7387396,7387413,7387427,7387435,7387444,7387457,7387470,7387494,7387512,7387536</t>
  </si>
  <si>
    <t>https://ht1.csb.gov.tr/gallery.do?uid=1677405510489_38552</t>
  </si>
  <si>
    <t>83565772</t>
  </si>
  <si>
    <t>199758376</t>
  </si>
  <si>
    <t>2F326</t>
  </si>
  <si>
    <t>Kesin Hasar Tespit 1677405510489_38552 2F326</t>
  </si>
  <si>
    <t>40636264506 AYŞE ÖZASLAN</t>
  </si>
  <si>
    <t>117/9 Kargir Ev Ve Ahır</t>
  </si>
  <si>
    <t>POINT(37.68880549965222 37.402958483597196)</t>
  </si>
  <si>
    <t>7385975,7385988,7386001,7386017,7386032,7386050,7386065,7386077,7386094,7386116</t>
  </si>
  <si>
    <t>https://ht1.csb.gov.tr/gallery.do?uid=1677488775254_39229</t>
  </si>
  <si>
    <t>195583414</t>
  </si>
  <si>
    <t>ARABAN ESENTEPE İtiraz Tespit</t>
  </si>
  <si>
    <t>ESENTEPE MAHALLESİ</t>
  </si>
  <si>
    <t>ESENTEPE</t>
  </si>
  <si>
    <t>D7CG3</t>
  </si>
  <si>
    <t>Kesin Hasar Tespit 1677488775254_39229 D7CG3</t>
  </si>
  <si>
    <t>20938949004 HANIM KARATAŞ</t>
  </si>
  <si>
    <t>İtiraz Tespit 1682675868618_67864 D7CG3</t>
  </si>
  <si>
    <t>POINT(37.71086596793599 37.40018552235519)</t>
  </si>
  <si>
    <t>12369537,12369550,12369573,12369603,12369618,12369631,12369641,12369645</t>
  </si>
  <si>
    <t>https://ht1.csb.gov.tr/gallery.do?uid=1677148173277_75742</t>
  </si>
  <si>
    <t>81118890</t>
  </si>
  <si>
    <t>0/1214</t>
  </si>
  <si>
    <t>133105981</t>
  </si>
  <si>
    <t>ARABAN YEŞİLOVA İtiraz Tespit</t>
  </si>
  <si>
    <t>YEŞİLOVA MAHALLESİ</t>
  </si>
  <si>
    <t>BAĞCILAR</t>
  </si>
  <si>
    <t>67</t>
  </si>
  <si>
    <t>MYVPH</t>
  </si>
  <si>
    <t>Kesin Hasar Tespit 1677148173277_75742 MYVPH</t>
  </si>
  <si>
    <t>13151180910 ABDULKADİR DOĞAN,TC-YOK Nur ELHUMEYDİ</t>
  </si>
  <si>
    <t>İtiraz Tespit 1681718897427_71063 MYVPH</t>
  </si>
  <si>
    <t>0/1214 Arsa</t>
  </si>
  <si>
    <t>POINT(37.683634009500054 37.42645452700006)</t>
  </si>
  <si>
    <t>12154798,12154807</t>
  </si>
  <si>
    <t>1979</t>
  </si>
  <si>
    <t>https://ht1.csb.gov.tr/gallery.do?uid=1676373579136_4071</t>
  </si>
  <si>
    <t>81119412</t>
  </si>
  <si>
    <t>0/1755</t>
  </si>
  <si>
    <t>127818417</t>
  </si>
  <si>
    <t>ŞAHİNLER</t>
  </si>
  <si>
    <t>F48P6</t>
  </si>
  <si>
    <t>Kesin Hasar Tespit 1676373579136_4071 F48P6</t>
  </si>
  <si>
    <t>36385406106 MUSTAFA ÖZEL</t>
  </si>
  <si>
    <t>İtiraz Tespit 1681556106815_96410 F48P6</t>
  </si>
  <si>
    <t>0/1755 Tarla</t>
  </si>
  <si>
    <t>POINT(37.687553017000056 37.42555897550005)</t>
  </si>
  <si>
    <t>12083994,12083997,12084001,12084005,12084008,12084013</t>
  </si>
  <si>
    <t>1978</t>
  </si>
  <si>
    <t>https://ht1.csb.gov.tr/gallery.do?uid=1676719630995_12141</t>
  </si>
  <si>
    <t>81119706</t>
  </si>
  <si>
    <t>0/2271</t>
  </si>
  <si>
    <t>131077356</t>
  </si>
  <si>
    <t>HİSAR</t>
  </si>
  <si>
    <t>R6BHR</t>
  </si>
  <si>
    <t>Kesin Hasar Tespit 1676719630995_12141 R6BHR</t>
  </si>
  <si>
    <t>43645164058 MESUT KIRMAZ</t>
  </si>
  <si>
    <t>İtiraz Tespit 1681557104123_53310 R6BHR</t>
  </si>
  <si>
    <t>0/2271 Arsa</t>
  </si>
  <si>
    <t>POINT(37.687805495500044 37.42602950250006)</t>
  </si>
  <si>
    <t>12083923,12083927,12083929,12083935,12083936,12083943,12083948,12083955</t>
  </si>
  <si>
    <t>https://ht1.csb.gov.tr/gallery.do?uid=1676710659951_71492</t>
  </si>
  <si>
    <t>81120043</t>
  </si>
  <si>
    <t>0/2254</t>
  </si>
  <si>
    <t>132543844</t>
  </si>
  <si>
    <t>KKHTJ</t>
  </si>
  <si>
    <t>Kesin Hasar Tespit 1676710659951_71492 KKHTJ</t>
  </si>
  <si>
    <t>20449937514 VAKKAS BAYKARA</t>
  </si>
  <si>
    <t>İtiraz Tespit 1681559178457_77015 KKHTJ</t>
  </si>
  <si>
    <t>0/2254 Arsa</t>
  </si>
  <si>
    <t>POINT(37.68627549300004 37.426042518500054)</t>
  </si>
  <si>
    <t>12084034,12084039,12084042</t>
  </si>
  <si>
    <t>https://ht1.csb.gov.tr/gallery.do?uid=1676449677622_28753</t>
  </si>
  <si>
    <t>81119395</t>
  </si>
  <si>
    <t>0/1732</t>
  </si>
  <si>
    <t>137158721</t>
  </si>
  <si>
    <t>TİMURLENK</t>
  </si>
  <si>
    <t>ENZ42</t>
  </si>
  <si>
    <t>Kesin Hasar Tespit 1676449677622_28753 ENZ42</t>
  </si>
  <si>
    <t>47956020430 TURGUT KOCA</t>
  </si>
  <si>
    <t>İtiraz Tespit 1681563420618_16373 ENZ42</t>
  </si>
  <si>
    <t>0/1732 Arsa</t>
  </si>
  <si>
    <t>POINT(37.68688253850007 37.42540953400004)</t>
  </si>
  <si>
    <t>12083962,12083965,12083970,12083974</t>
  </si>
  <si>
    <t>https://ht1.csb.gov.tr/gallery.do?uid=1677139316377_21680</t>
  </si>
  <si>
    <t>81119059</t>
  </si>
  <si>
    <t>0/1443</t>
  </si>
  <si>
    <t>122149131</t>
  </si>
  <si>
    <t>2KZU2</t>
  </si>
  <si>
    <t>Kesin Hasar Tespit 1677139316377_21680 2KZU2</t>
  </si>
  <si>
    <t>21721895386 MELİHA YILDIZ</t>
  </si>
  <si>
    <t>İtiraz Tespit 1681560385827_40895 2KZU2</t>
  </si>
  <si>
    <t>0/1443 Arsa</t>
  </si>
  <si>
    <t>POINT(37.68493253150004 37.426980479000065)</t>
  </si>
  <si>
    <t>12075852,12075862,12075869,12075889,12075933,12075942,12075957,12075970</t>
  </si>
  <si>
    <t>https://ht1.csb.gov.tr/gallery.do?uid=1677138451529_55050</t>
  </si>
  <si>
    <t>81119072</t>
  </si>
  <si>
    <t>0/1448</t>
  </si>
  <si>
    <t>130676745</t>
  </si>
  <si>
    <t>BHGB7</t>
  </si>
  <si>
    <t>Kesin Hasar Tespit 1677138451529_55050 BHGB7</t>
  </si>
  <si>
    <t>TC-YOK Zübeyde sarıkaya</t>
  </si>
  <si>
    <t>İtiraz Tespit 1681561484089_39470 BHGB7</t>
  </si>
  <si>
    <t>0/1448 Arsa</t>
  </si>
  <si>
    <t>POINT(37.685195014000044 37.42685348300006)</t>
  </si>
  <si>
    <t>12076031,12076034,12076037,12076041,12076049,12076053,12076059,12076068,12076075</t>
  </si>
  <si>
    <t>https://ht1.csb.gov.tr/gallery.do?uid=1676716788173_92739</t>
  </si>
  <si>
    <t>81118827</t>
  </si>
  <si>
    <t>0/1022</t>
  </si>
  <si>
    <t>139201735</t>
  </si>
  <si>
    <t>GAZİANTEP</t>
  </si>
  <si>
    <t>88</t>
  </si>
  <si>
    <t>M3GFB</t>
  </si>
  <si>
    <t>Kesin Hasar Tespit 1676716788173_92739 M3GFB</t>
  </si>
  <si>
    <t>İtiraz Tespit 1681544812469_93300 M3GFB</t>
  </si>
  <si>
    <t>0/1022 Arsa</t>
  </si>
  <si>
    <t>POINT(37.68357004050006 37.42493401550004)</t>
  </si>
  <si>
    <t>12066301,12066312,12066324</t>
  </si>
  <si>
    <t>https://ht1.csb.gov.tr/gallery.do?uid=1676804712615_51966</t>
  </si>
  <si>
    <t>81120577</t>
  </si>
  <si>
    <t>0/2813</t>
  </si>
  <si>
    <t>122907678</t>
  </si>
  <si>
    <t>ARI</t>
  </si>
  <si>
    <t>ARV7F</t>
  </si>
  <si>
    <t>Kesin Hasar Tespit 1676804712615_51966 ARV7F</t>
  </si>
  <si>
    <t>İtiraz Tespit 1681473992573_7343 ARV7F</t>
  </si>
  <si>
    <t>0/2813 Kargir Ev</t>
  </si>
  <si>
    <t>POINT(37.684882489000046 37.42801602100005)</t>
  </si>
  <si>
    <t>12055794,12055798,12055799,12055802,12055803</t>
  </si>
  <si>
    <t>https://ht1.csb.gov.tr/gallery.do?uid=1676803415829_46943</t>
  </si>
  <si>
    <t>81120570</t>
  </si>
  <si>
    <t>0/2810</t>
  </si>
  <si>
    <t>130647803</t>
  </si>
  <si>
    <t>FF2RJ</t>
  </si>
  <si>
    <t>Kesin Hasar Tespit 1676803415829_46943 FF2RJ</t>
  </si>
  <si>
    <t>İtiraz Tespit 1681475457960_29483 FF2RJ</t>
  </si>
  <si>
    <t>0/2810 Kargir Ev</t>
  </si>
  <si>
    <t>POINT(37.685495994000064 37.428171494000026)</t>
  </si>
  <si>
    <t>12055805,12055807,12055808,12055810,12055811,12055813,12055815,12055816,12055818,12055819,12055821,12055822</t>
  </si>
  <si>
    <t>https://ht1.csb.gov.tr/gallery.do?uid=1676803827282_52198</t>
  </si>
  <si>
    <t>81120574</t>
  </si>
  <si>
    <t>0/2811</t>
  </si>
  <si>
    <t>132074568</t>
  </si>
  <si>
    <t>6DVJY</t>
  </si>
  <si>
    <t>Kesin Hasar Tespit 1676803827282_52198 6DVJY</t>
  </si>
  <si>
    <t>İtiraz Tespit 1681476736902_9097 6DVJY</t>
  </si>
  <si>
    <t>0/2811 Kargir Ev</t>
  </si>
  <si>
    <t>POINT(37.68537048500005 37.428069509500034)</t>
  </si>
  <si>
    <t>12055915,12055916,12055917,12055918,12055920,12055921,12055922,12055923,12055925,12055926</t>
  </si>
  <si>
    <t>https://ht1.csb.gov.tr/gallery.do?uid=1677148430697_44176</t>
  </si>
  <si>
    <t>81120642</t>
  </si>
  <si>
    <t>0/2976</t>
  </si>
  <si>
    <t>138922620</t>
  </si>
  <si>
    <t>BAĞCILAR,HACI MUHTAR</t>
  </si>
  <si>
    <t>69,9</t>
  </si>
  <si>
    <t>PEERE</t>
  </si>
  <si>
    <t>Kesin Hasar Tespit 1677148430697_44176 PEERE</t>
  </si>
  <si>
    <t>İtiraz Tespit 1681462705479_77381 PEERE</t>
  </si>
  <si>
    <t>0/2976 Kargir Ev</t>
  </si>
  <si>
    <t>POINT(37.683269483500055 37.42645249900005)</t>
  </si>
  <si>
    <t>12015012,12015038,12015067,12015089</t>
  </si>
  <si>
    <t>https://ht1.csb.gov.tr/gallery.do?uid=1677228561046_65153</t>
  </si>
  <si>
    <t>81121021</t>
  </si>
  <si>
    <t>0/3175</t>
  </si>
  <si>
    <t>747046415</t>
  </si>
  <si>
    <t>HACI MUHTAR</t>
  </si>
  <si>
    <t>ER6RV</t>
  </si>
  <si>
    <t>Kesin Hasar Tespit 1677228561046_65153 ER6RV</t>
  </si>
  <si>
    <t>17297042620 Cemile DOĞAN</t>
  </si>
  <si>
    <t>İtiraz Tespit 1681463887128_83697 ER6RV</t>
  </si>
  <si>
    <t>0/3175 Arsa</t>
  </si>
  <si>
    <t>POINT(37.68316151234262 37.427219017935855)</t>
  </si>
  <si>
    <t>12015810,12015815,12015822,12015842,12015848,12015851,12015861,12015870,12041798</t>
  </si>
  <si>
    <t>https://ht1.csb.gov.tr/gallery.do?uid=1677227174102_8803</t>
  </si>
  <si>
    <t>81118869</t>
  </si>
  <si>
    <t>0/1210</t>
  </si>
  <si>
    <t>Hacı muhtar</t>
  </si>
  <si>
    <t>DUV7T</t>
  </si>
  <si>
    <t>Kesin Hasar Tespit 1677227174102_8803 DUV7T</t>
  </si>
  <si>
    <t>44551134388 ALİ SOFUOĞLU</t>
  </si>
  <si>
    <t>İtiraz Tespit 1681469505728_68663 DUV7T</t>
  </si>
  <si>
    <t>0/1210 Arsa</t>
  </si>
  <si>
    <t>POINT(37.68381701987654 37.42694409763072)</t>
  </si>
  <si>
    <t>12015114,12015132,12015147,12015160,12015176,12015189,12015199,12015217</t>
  </si>
  <si>
    <t>https://ht1.csb.gov.tr/gallery.do?uid=1677248706139_92565</t>
  </si>
  <si>
    <t>81118915</t>
  </si>
  <si>
    <t>0/1229</t>
  </si>
  <si>
    <t>131117095</t>
  </si>
  <si>
    <t>KILIÇ</t>
  </si>
  <si>
    <t>UVHFC</t>
  </si>
  <si>
    <t>Kesin Hasar Tespit 1677248706139_92565 UVHFC</t>
  </si>
  <si>
    <t>10967253722 SERVET DEMİR</t>
  </si>
  <si>
    <t>İtiraz Tespit 1681475731695_76194 UVHFC</t>
  </si>
  <si>
    <t>0/1229 Arsa</t>
  </si>
  <si>
    <t>POINT(37.68406299295472 37.42605149000218)</t>
  </si>
  <si>
    <t>12014001,12014019,12014031,12014042,12014059,12014086,12014137,12014181,12014237,12014285</t>
  </si>
  <si>
    <t>https://ht1.csb.gov.tr/gallery.do?uid=1677155145380_95555</t>
  </si>
  <si>
    <t>81121099</t>
  </si>
  <si>
    <t>0/3506</t>
  </si>
  <si>
    <t>123564387</t>
  </si>
  <si>
    <t>BAĞCILAR,ÇEVREYOLU</t>
  </si>
  <si>
    <t>52,93</t>
  </si>
  <si>
    <t>M2CDK</t>
  </si>
  <si>
    <t>Kesin Hasar Tespit 1677155145380_95555 M2CDK</t>
  </si>
  <si>
    <t>20929921262 YILMAZ YILDIRIM</t>
  </si>
  <si>
    <t>İtiraz Tespit 1681376333088_78545 M2CDK</t>
  </si>
  <si>
    <t>0/3506 Tarla</t>
  </si>
  <si>
    <t>POINT(37.680712480500034 37.426675964000054)</t>
  </si>
  <si>
    <t>11988096,11988101,11988114,11988117</t>
  </si>
  <si>
    <t>https://ht1.csb.gov.tr/gallery.do?uid=1677238481804_58551</t>
  </si>
  <si>
    <t>131541328</t>
  </si>
  <si>
    <t>58,58A</t>
  </si>
  <si>
    <t>6ZDDH</t>
  </si>
  <si>
    <t>Kesin Hasar Tespit 1677238481804_58551 6ZDDH</t>
  </si>
  <si>
    <t>24571800388 İSA KOÇER</t>
  </si>
  <si>
    <t>İtiraz Tespit 1681376697574_93301 6ZDDH</t>
  </si>
  <si>
    <t>POINT(37.68100300280389 37.426966022911486)</t>
  </si>
  <si>
    <t>11988154,11988155,11988156,11988157,11988158,11988159</t>
  </si>
  <si>
    <t>https://ht1.csb.gov.tr/gallery.do?uid=1677238278826_39130</t>
  </si>
  <si>
    <t>139011621</t>
  </si>
  <si>
    <t>KTUUJ</t>
  </si>
  <si>
    <t>Kesin Hasar Tespit 1677238278826_39130 KTUUJ</t>
  </si>
  <si>
    <t>25312775316 ORHAN KARACA</t>
  </si>
  <si>
    <t>İtiraz Tespit 1681377257213_35608 KTUUJ</t>
  </si>
  <si>
    <t>POINT(37.68093846666677 37.426896996564935)</t>
  </si>
  <si>
    <t>11988120,11988122,11988126,11988130,11988133,11988135,11988137</t>
  </si>
  <si>
    <t>https://ht1.csb.gov.tr/gallery.do?uid=1677152441111_44585</t>
  </si>
  <si>
    <t>81120823</t>
  </si>
  <si>
    <t>0/3040</t>
  </si>
  <si>
    <t>122624018</t>
  </si>
  <si>
    <t>P.T.T.</t>
  </si>
  <si>
    <t>UAGVM</t>
  </si>
  <si>
    <t>Kesin Hasar Tespit 1677152441111_44585 UAGVM</t>
  </si>
  <si>
    <t>İtiraz Tespit 1681385679119_71176 UAGVM</t>
  </si>
  <si>
    <t>0/3040 Arsa</t>
  </si>
  <si>
    <t>POINT(37.680206512500064 37.42535352500005)</t>
  </si>
  <si>
    <t>11988138,11988140,11988141,11988142,11988143,11988144,11988145,11988146,11988147,11988148,11988149,11988150,11988151,11988152,11988153</t>
  </si>
  <si>
    <t>https://ht1.csb.gov.tr/gallery.do?uid=1676371517756_97383</t>
  </si>
  <si>
    <t>81118926</t>
  </si>
  <si>
    <t>0/1259</t>
  </si>
  <si>
    <t>132520115</t>
  </si>
  <si>
    <t>DR.ASIM GÜZELBEY,HİSAR</t>
  </si>
  <si>
    <t>1,21</t>
  </si>
  <si>
    <t>6ZDG4</t>
  </si>
  <si>
    <t>Kesin Hasar Tespit 1676371517756_97383 6ZDG4</t>
  </si>
  <si>
    <t>24571800388 İSA KOÇER,24517802100 HALİS KOÇER</t>
  </si>
  <si>
    <t>İtiraz Tespit 1681382695190_55030 6ZDG4</t>
  </si>
  <si>
    <t>0/1259 Arsa</t>
  </si>
  <si>
    <t>POINT(37.688117971000054 37.426050505000035)</t>
  </si>
  <si>
    <t>11964410,11964412,11964414,11964416,11964417</t>
  </si>
  <si>
    <t>POINT(37.96908198200006 37.45668603400006)</t>
  </si>
  <si>
    <t>12422012,12422017,12422022,12422026,12422032,12422040,12422045,12422047</t>
  </si>
  <si>
    <t>https://ht1.csb.gov.tr/gallery.do?uid=1676450685803_53607</t>
  </si>
  <si>
    <t>81119391</t>
  </si>
  <si>
    <t>0/1716</t>
  </si>
  <si>
    <t>129960233</t>
  </si>
  <si>
    <t>GAZİANTEP,TİMURLENK</t>
  </si>
  <si>
    <t>54,7</t>
  </si>
  <si>
    <t>BYTDY</t>
  </si>
  <si>
    <t>Kesin Hasar Tespit 1676450685803_53607 BYTDY</t>
  </si>
  <si>
    <t>48364007372 ÖZGÜR BAL</t>
  </si>
  <si>
    <t>0/1716 Arsa</t>
  </si>
  <si>
    <t>POINT(37.686844469500045 37.42520501900003)</t>
  </si>
  <si>
    <t>https://ht1.csb.gov.tr/gallery.do?uid=1676543915329_58599</t>
  </si>
  <si>
    <t>81121404</t>
  </si>
  <si>
    <t>504/16</t>
  </si>
  <si>
    <t>133011478</t>
  </si>
  <si>
    <t>DYJ7V</t>
  </si>
  <si>
    <t>Kesin Hasar Tespit 1676543915329_58599 DYJ7V</t>
  </si>
  <si>
    <t>504/16 Arsa</t>
  </si>
  <si>
    <t>POINT(37.683918475500064 37.425438514000064)</t>
  </si>
  <si>
    <t>https://ht1.csb.gov.tr/gallery.do?uid=1676721468390_83956</t>
  </si>
  <si>
    <t>132929506</t>
  </si>
  <si>
    <t>K7PC6</t>
  </si>
  <si>
    <t>Kesin Hasar Tespit 1676721468390_83956 K7PC6</t>
  </si>
  <si>
    <t>25615765502 AYŞEGÜL ÖZKÜÇÜK</t>
  </si>
  <si>
    <t>POINT(37.68797449600004 37.42597048400006)</t>
  </si>
  <si>
    <t>https://ht1.csb.gov.tr/gallery.do?uid=1676708847897_51718</t>
  </si>
  <si>
    <t>81120034</t>
  </si>
  <si>
    <t>0/2252</t>
  </si>
  <si>
    <t>138993910</t>
  </si>
  <si>
    <t>763DY</t>
  </si>
  <si>
    <t>Kesin Hasar Tespit 1676708847897_51718 763DY</t>
  </si>
  <si>
    <t>13799159262 AYŞEFATMA DEMİR</t>
  </si>
  <si>
    <t>0/2252 Arsa</t>
  </si>
  <si>
    <t>POINT(37.68602150850006 37.425989487000066)</t>
  </si>
  <si>
    <t>https://ht1.csb.gov.tr/gallery.do?uid=1677154797383_53424</t>
  </si>
  <si>
    <t>81120579</t>
  </si>
  <si>
    <t>0/2943</t>
  </si>
  <si>
    <t>132478678</t>
  </si>
  <si>
    <t>70</t>
  </si>
  <si>
    <t>VNGRC</t>
  </si>
  <si>
    <t>Kesin Hasar Tespit 1677154797383_53424 VNGRC</t>
  </si>
  <si>
    <t>47884023220 RAMAZAN HAVA</t>
  </si>
  <si>
    <t>0/2943 Arsa</t>
  </si>
  <si>
    <t>POINT(37.68134951650006 37.42685146800005)</t>
  </si>
  <si>
    <t>6733174,6733280</t>
  </si>
  <si>
    <t>https://ht1.csb.gov.tr/gallery.do?uid=1676796477234_47109</t>
  </si>
  <si>
    <t>81120517</t>
  </si>
  <si>
    <t>0/2803</t>
  </si>
  <si>
    <t>137289823</t>
  </si>
  <si>
    <t>M7VTU</t>
  </si>
  <si>
    <t>Kesin Hasar Tespit 1676796477234_47109 M7VTU</t>
  </si>
  <si>
    <t>0/2803 Arsa</t>
  </si>
  <si>
    <t>POINT(37.68613248500006 37.42833701300006)</t>
  </si>
  <si>
    <t>5614961,5614991,5615065,5615081,5615102</t>
  </si>
  <si>
    <t>https://ht1.csb.gov.tr/gallery.do?uid=1676543855943_60648</t>
  </si>
  <si>
    <t>81121400</t>
  </si>
  <si>
    <t>504/15</t>
  </si>
  <si>
    <t>132244583</t>
  </si>
  <si>
    <t>NAC6A</t>
  </si>
  <si>
    <t>Kesin Hasar Tespit 1676543855943_60648 NAC6A</t>
  </si>
  <si>
    <t>504/15 Arsa</t>
  </si>
  <si>
    <t>POINT(37.68400245650005 37.42548047900004)</t>
  </si>
  <si>
    <t>https://ht1.csb.gov.tr/gallery.do?uid=1676372501403_11313</t>
  </si>
  <si>
    <t>81118940</t>
  </si>
  <si>
    <t>0/1263</t>
  </si>
  <si>
    <t>139181291</t>
  </si>
  <si>
    <t>RYMPJ</t>
  </si>
  <si>
    <t>Kesin Hasar Tespit 1676372501403_11313 RYMPJ</t>
  </si>
  <si>
    <t>0/1263 Arsa</t>
  </si>
  <si>
    <t>POINT(37.68769653350006 37.42588747550005)</t>
  </si>
  <si>
    <t>https://ht1.csb.gov.tr/gallery.do?uid=1677139206170_80947</t>
  </si>
  <si>
    <t>81119076</t>
  </si>
  <si>
    <t>0/1451</t>
  </si>
  <si>
    <t>124893256</t>
  </si>
  <si>
    <t>CPUDM</t>
  </si>
  <si>
    <t>Kesin Hasar Tespit 1677139206170_80947 CPUDM</t>
  </si>
  <si>
    <t>18152014158 CUMA YILDIZ</t>
  </si>
  <si>
    <t>0/1451 Arsa</t>
  </si>
  <si>
    <t>POINT(37.68481996750006 37.426814968500054)</t>
  </si>
  <si>
    <t>6624186,6624208,6624223,6624245</t>
  </si>
  <si>
    <t>https://ht1.csb.gov.tr/gallery.do?uid=1676198544761_97761</t>
  </si>
  <si>
    <t>81119133</t>
  </si>
  <si>
    <t>0/1479</t>
  </si>
  <si>
    <t>131640799</t>
  </si>
  <si>
    <t>G8UYH</t>
  </si>
  <si>
    <t>Kesin Hasar Tespit 1676198544761_97761 G8UYH</t>
  </si>
  <si>
    <t>0/1479 Arsa</t>
  </si>
  <si>
    <t>POINT(37.68537049100004 37.426302486000054)</t>
  </si>
  <si>
    <t>https://ht1.csb.gov.tr/gallery.do?uid=1676373894526_92044</t>
  </si>
  <si>
    <t>139912265</t>
  </si>
  <si>
    <t>VVKDC</t>
  </si>
  <si>
    <t>Kesin Hasar Tespit 1676373894526_92044 VVKDC</t>
  </si>
  <si>
    <t>POINT(37.68745901850005 37.425563516500034)</t>
  </si>
  <si>
    <t>https://ht1.csb.gov.tr/gallery.do?uid=1677149570851_24117</t>
  </si>
  <si>
    <t>81118895</t>
  </si>
  <si>
    <t>0/1218</t>
  </si>
  <si>
    <t>132771775</t>
  </si>
  <si>
    <t>3RDGZ</t>
  </si>
  <si>
    <t>Kesin Hasar Tespit 1677149570851_24117 3RDGZ</t>
  </si>
  <si>
    <t>0/1218 Arsa</t>
  </si>
  <si>
    <t>POINT(37.68279751500006 37.426456008500054)</t>
  </si>
  <si>
    <t>6730220,6730344,6730452</t>
  </si>
  <si>
    <t>https://ht1.csb.gov.tr/gallery.do?uid=1676704361403_68782</t>
  </si>
  <si>
    <t>81119188</t>
  </si>
  <si>
    <t>0/1504</t>
  </si>
  <si>
    <t>132644543</t>
  </si>
  <si>
    <t>CESUR ÇIKMAZI</t>
  </si>
  <si>
    <t>TB6MN</t>
  </si>
  <si>
    <t>Kesin Hasar Tespit 1676704361403_68782 TB6MN</t>
  </si>
  <si>
    <t>0/1504 Arsa</t>
  </si>
  <si>
    <t>POINT(37.68430100050006 37.42578548000003)</t>
  </si>
  <si>
    <t>https://ht1.csb.gov.tr/gallery.do?uid=1676716284645_33284</t>
  </si>
  <si>
    <t>81118823</t>
  </si>
  <si>
    <t>0/1020</t>
  </si>
  <si>
    <t>133613174</t>
  </si>
  <si>
    <t>92,92A</t>
  </si>
  <si>
    <t>VKBVK</t>
  </si>
  <si>
    <t>Kesin Hasar Tespit 1676716284645_33284 VKBVK</t>
  </si>
  <si>
    <t>0/1020 Arsa</t>
  </si>
  <si>
    <t>Tespit Edilemedi+Ticarethane</t>
  </si>
  <si>
    <t>POINT(37.68327800050005 37.424944025500054)</t>
  </si>
  <si>
    <t>https://ht1.csb.gov.tr/gallery.do?uid=1676714139401_76120</t>
  </si>
  <si>
    <t>131354391</t>
  </si>
  <si>
    <t>TM3KC</t>
  </si>
  <si>
    <t>Kesin Hasar Tespit 1676714139401_76120 TM3KC</t>
  </si>
  <si>
    <t>POINT(37.68153101900003 37.42656502250006)</t>
  </si>
  <si>
    <t>https://ht1.csb.gov.tr/gallery.do?uid=1676541352333_28251</t>
  </si>
  <si>
    <t>81119217</t>
  </si>
  <si>
    <t>0/1520</t>
  </si>
  <si>
    <t>129729315</t>
  </si>
  <si>
    <t>J6CCV</t>
  </si>
  <si>
    <t>Kesin Hasar Tespit 1676541352333_28251 J6CCV</t>
  </si>
  <si>
    <t>40399272770 AYFER TAŞ</t>
  </si>
  <si>
    <t>0/1520 Arsa</t>
  </si>
  <si>
    <t>POINT(37.684603524500034 37.42553850500005)</t>
  </si>
  <si>
    <t>https://ht1.csb.gov.tr/gallery.do?uid=1676998616260_2074</t>
  </si>
  <si>
    <t>81119135</t>
  </si>
  <si>
    <t>0/1480</t>
  </si>
  <si>
    <t>129305298</t>
  </si>
  <si>
    <t>MACNZ</t>
  </si>
  <si>
    <t>Kesin Hasar Tespit 1676998616260_2074 MACNZ</t>
  </si>
  <si>
    <t>46078083118 AYŞEGÜL TAŞCI</t>
  </si>
  <si>
    <t>0/1480 Arsa</t>
  </si>
  <si>
    <t>POINT(37.68538250950007 37.426199462000056)</t>
  </si>
  <si>
    <t>6300766,6300779,6300793,6300810,6300820,6300835,6300847,6300858,6300868,6300881,6300891,6300905,6300917,6300930,6300940,6300947,6300955,6300961,6300967,6300978,6300985,6300999,6301012,6301026,6301034,6301050,6301054,6301063,6301077</t>
  </si>
  <si>
    <t>https://ht1.csb.gov.tr/gallery.do?uid=1677144739463_63323</t>
  </si>
  <si>
    <t>81119048</t>
  </si>
  <si>
    <t>0/1437</t>
  </si>
  <si>
    <t>131070344</t>
  </si>
  <si>
    <t>BAĞCILAR,HALI</t>
  </si>
  <si>
    <t>3,34</t>
  </si>
  <si>
    <t>C4RVK</t>
  </si>
  <si>
    <t>Kesin Hasar Tespit 1677144739463_63323 C4RVK</t>
  </si>
  <si>
    <t>0/1437 Arsa</t>
  </si>
  <si>
    <t>POINT(37.68418005250004 37.426818495500044)</t>
  </si>
  <si>
    <t>6730746,6730837,6730906</t>
  </si>
  <si>
    <t>https://ht1.csb.gov.tr/gallery.do?uid=1676721318379_42131</t>
  </si>
  <si>
    <t>81119684</t>
  </si>
  <si>
    <t>0/2267</t>
  </si>
  <si>
    <t>124985656</t>
  </si>
  <si>
    <t>HİSAR,İSTİKLAL</t>
  </si>
  <si>
    <t>19,8</t>
  </si>
  <si>
    <t>VC2N8</t>
  </si>
  <si>
    <t>Kesin Hasar Tespit 1676721318379_42131 VC2N8</t>
  </si>
  <si>
    <t>0/2267 Arsa</t>
  </si>
  <si>
    <t>POINT(37.687152485500064 37.42601399500006)</t>
  </si>
  <si>
    <t>https://ht1.csb.gov.tr/gallery.do?uid=1676462069687_94740</t>
  </si>
  <si>
    <t>81119004</t>
  </si>
  <si>
    <t>0/1294</t>
  </si>
  <si>
    <t>133220616</t>
  </si>
  <si>
    <t>EPMAA</t>
  </si>
  <si>
    <t>Kesin Hasar Tespit 1676462069687_94740 EPMAA</t>
  </si>
  <si>
    <t>0/1294 Arsa</t>
  </si>
  <si>
    <t>POINT(37.68739701900006 37.42522952650003)</t>
  </si>
  <si>
    <t>https://ht1.csb.gov.tr/gallery.do?uid=1677230545610_66951</t>
  </si>
  <si>
    <t>81119274</t>
  </si>
  <si>
    <t>0/1610</t>
  </si>
  <si>
    <t>555228592</t>
  </si>
  <si>
    <t>2Z2KF</t>
  </si>
  <si>
    <t>Kesin Hasar Tespit 1677230545610_66951 2Z2KF</t>
  </si>
  <si>
    <t>17968210396 RAMAZAN KAYA</t>
  </si>
  <si>
    <t>0/1610 Arsa</t>
  </si>
  <si>
    <t>POINT(37.68297352179263 37.42678797848997)</t>
  </si>
  <si>
    <t>6861868,6861875,6861881,6861889</t>
  </si>
  <si>
    <t>https://ht1.csb.gov.tr/gallery.do?uid=1676720548496_76609</t>
  </si>
  <si>
    <t>81119703</t>
  </si>
  <si>
    <t>0/2269</t>
  </si>
  <si>
    <t>123749368</t>
  </si>
  <si>
    <t>6T3DD</t>
  </si>
  <si>
    <t>Kesin Hasar Tespit 1676720548496_76609 6T3DD</t>
  </si>
  <si>
    <t>0/2269 Arsa</t>
  </si>
  <si>
    <t>POINT(37.68746650800003 37.426023016000045)</t>
  </si>
  <si>
    <t>https://ht1.csb.gov.tr/gallery.do?uid=1677249445718_8542</t>
  </si>
  <si>
    <t>81121394</t>
  </si>
  <si>
    <t>504/12</t>
  </si>
  <si>
    <t>Kilic</t>
  </si>
  <si>
    <t>C3VCM</t>
  </si>
  <si>
    <t>Kesin Hasar Tespit 1677249445718_8542 C3VCM</t>
  </si>
  <si>
    <t>504/12 Arsa</t>
  </si>
  <si>
    <t>POINT(37.683755875597335 37.42580600178838)</t>
  </si>
  <si>
    <t>6922768,6922812,6922833,6922849</t>
  </si>
  <si>
    <t>https://ht1.csb.gov.tr/gallery.do?uid=1676369747031_76246</t>
  </si>
  <si>
    <t>81119185</t>
  </si>
  <si>
    <t>0/1501</t>
  </si>
  <si>
    <t>131929283</t>
  </si>
  <si>
    <t>KGB4E</t>
  </si>
  <si>
    <t>Kesin Hasar Tespit 1676369747031_76246 KGB4E</t>
  </si>
  <si>
    <t>0/1501 Arsa</t>
  </si>
  <si>
    <t>POINT(37.68472704000007 37.42582251050007)</t>
  </si>
  <si>
    <t>https://ht1.csb.gov.tr/gallery.do?uid=1676710334685_76722</t>
  </si>
  <si>
    <t>81119655</t>
  </si>
  <si>
    <t>0/2242</t>
  </si>
  <si>
    <t>135644136</t>
  </si>
  <si>
    <t>VUGCH</t>
  </si>
  <si>
    <t>Kesin Hasar Tespit 1676710334685_76722 VUGCH</t>
  </si>
  <si>
    <t>0/2242 Arsa</t>
  </si>
  <si>
    <t>POINT(37.686122489500036 37.42644701450004)</t>
  </si>
  <si>
    <t>https://ht1.csb.gov.tr/gallery.do?uid=1676722887992_65787</t>
  </si>
  <si>
    <t>81119141</t>
  </si>
  <si>
    <t>0/1482</t>
  </si>
  <si>
    <t>128045713</t>
  </si>
  <si>
    <t>RFUZG</t>
  </si>
  <si>
    <t>Kesin Hasar Tespit 1676722887992_65787 RFUZG</t>
  </si>
  <si>
    <t>48115015588 ERSİN ALICI</t>
  </si>
  <si>
    <t>0/1482 Arsa</t>
  </si>
  <si>
    <t>POINT(37.68502304400005 37.42616650100004)</t>
  </si>
  <si>
    <t>https://ht1.csb.gov.tr/gallery.do?uid=1676534875495_79369</t>
  </si>
  <si>
    <t>81119958</t>
  </si>
  <si>
    <t>0/2568</t>
  </si>
  <si>
    <t>137693396</t>
  </si>
  <si>
    <t>19,68</t>
  </si>
  <si>
    <t>8ENM3</t>
  </si>
  <si>
    <t>Kesin Hasar Tespit 1676534875495_79369 8ENM3</t>
  </si>
  <si>
    <t>10310275616 YUSUF ÇALIŞKAN</t>
  </si>
  <si>
    <t>0/2568 Arsa</t>
  </si>
  <si>
    <t>POINT(37.68527148200005 37.425181984000034)</t>
  </si>
  <si>
    <t>https://ht1.csb.gov.tr/gallery.do?uid=1677150390155_19008</t>
  </si>
  <si>
    <t>Doğan</t>
  </si>
  <si>
    <t>Bilinmemektedir</t>
  </si>
  <si>
    <t>3EYMY</t>
  </si>
  <si>
    <t>Kesin Hasar Tespit 1677150390155_19008 3EYMY</t>
  </si>
  <si>
    <t>POINT(37.68301211034476 37.42641523818841)</t>
  </si>
  <si>
    <t>6732513,6732561,6732589</t>
  </si>
  <si>
    <t>https://ht1.csb.gov.tr/gallery.do?uid=1676704527565_17215</t>
  </si>
  <si>
    <t>81119186</t>
  </si>
  <si>
    <t>0/1502</t>
  </si>
  <si>
    <t>133875112</t>
  </si>
  <si>
    <t>NVU2A</t>
  </si>
  <si>
    <t>Kesin Hasar Tespit 1676704527565_17215 NVU2A</t>
  </si>
  <si>
    <t>21727895168 MURAT YILDIZ</t>
  </si>
  <si>
    <t>0/1502 Arsa</t>
  </si>
  <si>
    <t>POINT(37.68456648950004 37.42582400400005)</t>
  </si>
  <si>
    <t>https://ht1.csb.gov.tr/gallery.do?uid=1677240428232_79327</t>
  </si>
  <si>
    <t>81571421</t>
  </si>
  <si>
    <t>530/29</t>
  </si>
  <si>
    <t>125784132</t>
  </si>
  <si>
    <t>ÇEVREYOLU,ÖZGÜR</t>
  </si>
  <si>
    <t>24,46</t>
  </si>
  <si>
    <t>RZ78P</t>
  </si>
  <si>
    <t>Kesin Hasar Tespit 1677240428232_79327 RZ78P</t>
  </si>
  <si>
    <t>20902922118 MEHMET YILDIRIM</t>
  </si>
  <si>
    <t>530/29 Yol</t>
  </si>
  <si>
    <t>POINT(37.680403483943806 37.42643099473923)</t>
  </si>
  <si>
    <t>6895785</t>
  </si>
  <si>
    <t>https://ht1.csb.gov.tr/gallery.do?uid=1677054253403_71015</t>
  </si>
  <si>
    <t>81120472</t>
  </si>
  <si>
    <t>0/2796</t>
  </si>
  <si>
    <t>134038520</t>
  </si>
  <si>
    <t>HALI,STAD</t>
  </si>
  <si>
    <t>17,18</t>
  </si>
  <si>
    <t>DBKH6</t>
  </si>
  <si>
    <t>Kesin Hasar Tespit 1677054253403_71015 DBKH6</t>
  </si>
  <si>
    <t>26986719828 ARAP KESER</t>
  </si>
  <si>
    <t>0/2796 Kargir Ev</t>
  </si>
  <si>
    <t>POINT(37.684899983000065 37.42821398800004)</t>
  </si>
  <si>
    <t>6400673,6400683,6400688,6400691,6400698</t>
  </si>
  <si>
    <t>https://ht1.csb.gov.tr/gallery.do?uid=1676708060294_81586</t>
  </si>
  <si>
    <t>81120031</t>
  </si>
  <si>
    <t>0/2251</t>
  </si>
  <si>
    <t>133941807</t>
  </si>
  <si>
    <t>8GP7F</t>
  </si>
  <si>
    <t>Kesin Hasar Tespit 1676708060294_81586 8GP7F</t>
  </si>
  <si>
    <t>20965920328 EMİNE KARAKUZA</t>
  </si>
  <si>
    <t>0/2251 Arsa</t>
  </si>
  <si>
    <t>POINT(37.685997997000044 37.42581800000005)</t>
  </si>
  <si>
    <t>https://ht1.csb.gov.tr/gallery.do?uid=1676546213123_43000</t>
  </si>
  <si>
    <t>81119947</t>
  </si>
  <si>
    <t>0/2444</t>
  </si>
  <si>
    <t>132873258</t>
  </si>
  <si>
    <t>DAGBP</t>
  </si>
  <si>
    <t>Kesin Hasar Tespit 1676546213123_43000 DAGBP</t>
  </si>
  <si>
    <t>18296008914 SEDAT ALTINTAŞ</t>
  </si>
  <si>
    <t>0/2444 Arsa</t>
  </si>
  <si>
    <t>POINT(37.68247200300004 37.42551052300004)</t>
  </si>
  <si>
    <t>https://ht1.csb.gov.tr/gallery.do?uid=1677244767724_6998</t>
  </si>
  <si>
    <t>120378179</t>
  </si>
  <si>
    <t>DOĞAN-1</t>
  </si>
  <si>
    <t>D8EYD</t>
  </si>
  <si>
    <t>Kesin Hasar Tespit 1677244767724_6998 D8EYD</t>
  </si>
  <si>
    <t>POINT(37.682956517493764 37.426245478576575)</t>
  </si>
  <si>
    <t>6896012,6896025,6896032,6896044,6896055,6896089</t>
  </si>
  <si>
    <t>https://ht1.csb.gov.tr/gallery.do?uid=1677061388815_29936</t>
  </si>
  <si>
    <t>130924996</t>
  </si>
  <si>
    <t>STAD</t>
  </si>
  <si>
    <t>R2CHD</t>
  </si>
  <si>
    <t>Kesin Hasar Tespit 1677061388815_29936 R2CHD</t>
  </si>
  <si>
    <t>POINT(37.68519800550004 37.42829200950004)</t>
  </si>
  <si>
    <t>6400338,6400349</t>
  </si>
  <si>
    <t>https://ht1.csb.gov.tr/gallery.do?uid=1677138753066_69577</t>
  </si>
  <si>
    <t>81119074</t>
  </si>
  <si>
    <t>0/1450</t>
  </si>
  <si>
    <t>136149135</t>
  </si>
  <si>
    <t>UARF7</t>
  </si>
  <si>
    <t>Kesin Hasar Tespit 1677138753066_69577 UARF7</t>
  </si>
  <si>
    <t>28501669052 HACİ ALİ SABANCI</t>
  </si>
  <si>
    <t>0/1450 Arsa</t>
  </si>
  <si>
    <t>POINT(37.68503498200005 37.42685799250003)</t>
  </si>
  <si>
    <t>6626034,6626071,6626100,6626133</t>
  </si>
  <si>
    <t>https://ht1.csb.gov.tr/gallery.do?uid=1677247033394_89054</t>
  </si>
  <si>
    <t>81118879</t>
  </si>
  <si>
    <t>0/1211</t>
  </si>
  <si>
    <t>132808825</t>
  </si>
  <si>
    <t>HALI</t>
  </si>
  <si>
    <t>ZFC6Z</t>
  </si>
  <si>
    <t>Kesin Hasar Tespit 1677247033394_89054 ZFC6Z</t>
  </si>
  <si>
    <t>17132048152 HAMDİYE DOĞAN</t>
  </si>
  <si>
    <t>0/1211 Arsa</t>
  </si>
  <si>
    <t>POINT(37.68400351533269 37.426866021414)</t>
  </si>
  <si>
    <t>6895822,6895855,6895862,6895873,6895884,6895915</t>
  </si>
  <si>
    <t>https://ht1.csb.gov.tr/gallery.do?uid=1676809582970_65192</t>
  </si>
  <si>
    <t>81119641</t>
  </si>
  <si>
    <t>0/2236</t>
  </si>
  <si>
    <t>138734207</t>
  </si>
  <si>
    <t>İSTİKLAL</t>
  </si>
  <si>
    <t>F4Y62</t>
  </si>
  <si>
    <t>Kesin Hasar Tespit 1676809582970_65192 F4Y62</t>
  </si>
  <si>
    <t>0/2236 Arsa</t>
  </si>
  <si>
    <t>POINT(37.686867983500065 37.427392502500055)</t>
  </si>
  <si>
    <t>5621416,5621530,5621568,5621599,5621625,5621650,5621682</t>
  </si>
  <si>
    <t>https://ht1.csb.gov.tr/gallery.do?uid=1677148650356_81301</t>
  </si>
  <si>
    <t>81118892</t>
  </si>
  <si>
    <t>0/1215</t>
  </si>
  <si>
    <t>Hacı muhtar sokak</t>
  </si>
  <si>
    <t>JAFDE</t>
  </si>
  <si>
    <t>Kesin Hasar Tespit 1677148650356_81301 JAFDE</t>
  </si>
  <si>
    <t>47476036850 MEHMETALİ YILDIZ</t>
  </si>
  <si>
    <t>0/1215 Arsa</t>
  </si>
  <si>
    <t>POINT(37.68343042406404 37.42621771721661)</t>
  </si>
  <si>
    <t>6729150,6729216,6729287</t>
  </si>
  <si>
    <t>https://ht1.csb.gov.tr/gallery.do?uid=1677051524582_32680</t>
  </si>
  <si>
    <t>81120422</t>
  </si>
  <si>
    <t>0/2785</t>
  </si>
  <si>
    <t>133996918</t>
  </si>
  <si>
    <t>ÇİM</t>
  </si>
  <si>
    <t>B36GG</t>
  </si>
  <si>
    <t>Kesin Hasar Tespit 1677051524582_32680 B36GG</t>
  </si>
  <si>
    <t>TC-YOK Şerif ertürk</t>
  </si>
  <si>
    <t>0/2785 Kargir Ev</t>
  </si>
  <si>
    <t>POINT(37.68546998800005 37.42870948050006)</t>
  </si>
  <si>
    <t>6400231,6400305,6400319,6400324</t>
  </si>
  <si>
    <t>https://ht1.csb.gov.tr/gallery.do?uid=1677139107121_5254</t>
  </si>
  <si>
    <t>81120973</t>
  </si>
  <si>
    <t>0/3111</t>
  </si>
  <si>
    <t>120483920</t>
  </si>
  <si>
    <t>GÜNDÜZ</t>
  </si>
  <si>
    <t>EZ4ZT</t>
  </si>
  <si>
    <t>Kesin Hasar Tespit 1677139107121_5254 EZ4ZT</t>
  </si>
  <si>
    <t>0/3111 Arsa</t>
  </si>
  <si>
    <t>POINT(37.68117348200005 37.425046009000056)</t>
  </si>
  <si>
    <t>6619642,6619647,6619659</t>
  </si>
  <si>
    <t>https://ht1.csb.gov.tr/gallery.do?uid=1676723544784_88612</t>
  </si>
  <si>
    <t>81119176</t>
  </si>
  <si>
    <t>0/1494</t>
  </si>
  <si>
    <t>132566910</t>
  </si>
  <si>
    <t>3TYF6</t>
  </si>
  <si>
    <t>Kesin Hasar Tespit 1676723544784_88612 3TYF6</t>
  </si>
  <si>
    <t>10376273694 RAHİME ÇOBAN</t>
  </si>
  <si>
    <t>0/1494 Arsa</t>
  </si>
  <si>
    <t>POINT(37.68498249450005 37.425971482500046)</t>
  </si>
  <si>
    <t>https://ht1.csb.gov.tr/gallery.do?uid=1676704670620_35167</t>
  </si>
  <si>
    <t>81119196</t>
  </si>
  <si>
    <t>0/1508</t>
  </si>
  <si>
    <t>128232899</t>
  </si>
  <si>
    <t>CZ3PC</t>
  </si>
  <si>
    <t>Kesin Hasar Tespit 1676704670620_35167 CZ3PC</t>
  </si>
  <si>
    <t>17942021062 HACİ YALÇIN</t>
  </si>
  <si>
    <t>0/1508 Arsa</t>
  </si>
  <si>
    <t>POINT(37.68472951900006 37.42567651200005)</t>
  </si>
  <si>
    <t>https://ht1.csb.gov.tr/gallery.do?uid=1676191370871_83860</t>
  </si>
  <si>
    <t>81119292</t>
  </si>
  <si>
    <t>0/1616</t>
  </si>
  <si>
    <t>132874868</t>
  </si>
  <si>
    <t>H6U6R</t>
  </si>
  <si>
    <t>Kesin Hasar Tespit 1676191370871_83860 H6U6R</t>
  </si>
  <si>
    <t>24442804378 MUSTAFA TEKİN</t>
  </si>
  <si>
    <t>0/1616 Arsa</t>
  </si>
  <si>
    <t>POINT(37.68224449850004 37.42669901200003)</t>
  </si>
  <si>
    <t>1986</t>
  </si>
  <si>
    <t>https://ht1.csb.gov.tr/gallery.do?uid=1676804278604_52212</t>
  </si>
  <si>
    <t>81120474</t>
  </si>
  <si>
    <t>0/2797</t>
  </si>
  <si>
    <t>131383317</t>
  </si>
  <si>
    <t>CT4D2</t>
  </si>
  <si>
    <t>Kesin Hasar Tespit 1676804278604_52212 CT4D2</t>
  </si>
  <si>
    <t>0/2797 Arsa</t>
  </si>
  <si>
    <t>POINT(37.68506363250006 37.42813687450004)</t>
  </si>
  <si>
    <t>5621361</t>
  </si>
  <si>
    <t>https://ht1.csb.gov.tr/gallery.do?uid=1677135958133_32057</t>
  </si>
  <si>
    <t>81119571</t>
  </si>
  <si>
    <t>0/2218</t>
  </si>
  <si>
    <t>127712917</t>
  </si>
  <si>
    <t>KTTFF</t>
  </si>
  <si>
    <t>Kesin Hasar Tespit 1677135958133_32057 KTTFF</t>
  </si>
  <si>
    <t>31549567730 HÜSEYİN KOYUNCU</t>
  </si>
  <si>
    <t>0/2218 Arsa</t>
  </si>
  <si>
    <t>POINT(37.68638650300005 37.42704252000004)</t>
  </si>
  <si>
    <t>6625370,6625444,6625474,6625503,6625548,6625582,6625615</t>
  </si>
  <si>
    <t>https://ht1.csb.gov.tr/gallery.do?uid=1676452470375_77518</t>
  </si>
  <si>
    <t>81118973</t>
  </si>
  <si>
    <t>0/1275</t>
  </si>
  <si>
    <t>125386805</t>
  </si>
  <si>
    <t>J6JHD</t>
  </si>
  <si>
    <t>Kesin Hasar Tespit 1676452470375_77518 J6JHD</t>
  </si>
  <si>
    <t>0/1275 Arsa</t>
  </si>
  <si>
    <t>POINT(37.68721798850004 37.425335991000054)</t>
  </si>
  <si>
    <t>https://ht1.csb.gov.tr/gallery.do?uid=1676709283193_94831</t>
  </si>
  <si>
    <t>81120038</t>
  </si>
  <si>
    <t>0/2253</t>
  </si>
  <si>
    <t>131950040</t>
  </si>
  <si>
    <t>C6BZR</t>
  </si>
  <si>
    <t>Kesin Hasar Tespit 1676709283193_94831 C6BZR</t>
  </si>
  <si>
    <t>21691895720 NAZİFE BÜLBÜL</t>
  </si>
  <si>
    <t>0/2253 Arsa</t>
  </si>
  <si>
    <t>POINT(37.68613550400005 37.42600549100007)</t>
  </si>
  <si>
    <t>https://ht1.csb.gov.tr/gallery.do?uid=1676722924090_10648</t>
  </si>
  <si>
    <t>81119143</t>
  </si>
  <si>
    <t>0/1483</t>
  </si>
  <si>
    <t>122496953</t>
  </si>
  <si>
    <t>4EGV6</t>
  </si>
  <si>
    <t>Kesin Hasar Tespit 1676722924090_10648 4EGV6</t>
  </si>
  <si>
    <t>37228378482 İSMET KARADEMİR</t>
  </si>
  <si>
    <t>0/1483 Arsa</t>
  </si>
  <si>
    <t>POINT(37.68490248200004 37.42618351650006)</t>
  </si>
  <si>
    <t>https://ht1.csb.gov.tr/gallery.do?uid=1676723237741_63328</t>
  </si>
  <si>
    <t>81119116</t>
  </si>
  <si>
    <t>0/1475</t>
  </si>
  <si>
    <t>122137706</t>
  </si>
  <si>
    <t>ETZZH</t>
  </si>
  <si>
    <t>Kesin Hasar Tespit 1676723237741_63328 ETZZH</t>
  </si>
  <si>
    <t>24499802198 BEKİR DOĞAN</t>
  </si>
  <si>
    <t>0/1475 Arsa</t>
  </si>
  <si>
    <t>POINT(37.684773008000036 37.426186007500036)</t>
  </si>
  <si>
    <t>https://ht1.csb.gov.tr/gallery.do?uid=1676705393590_10322</t>
  </si>
  <si>
    <t>81121170</t>
  </si>
  <si>
    <t>0/3574</t>
  </si>
  <si>
    <t>125898866</t>
  </si>
  <si>
    <t>7VCHJ</t>
  </si>
  <si>
    <t>Kesin Hasar Tespit 1676705393590_10322 7VCHJ</t>
  </si>
  <si>
    <t>0/3574 Arsa</t>
  </si>
  <si>
    <t>POINT(37.68522899550007 37.425693519500044)</t>
  </si>
  <si>
    <t>https://ht1.csb.gov.tr/gallery.do?uid=1677061774884_25815</t>
  </si>
  <si>
    <t>81120482</t>
  </si>
  <si>
    <t>0/2801</t>
  </si>
  <si>
    <t>131787459</t>
  </si>
  <si>
    <t>T3RMJ</t>
  </si>
  <si>
    <t>Kesin Hasar Tespit 1677061774884_25815 T3RMJ</t>
  </si>
  <si>
    <t>0/2801 Kargir Ev</t>
  </si>
  <si>
    <t>POINT(37.68568701500004 37.42838799850006)</t>
  </si>
  <si>
    <t>6400800,6400812,6400822</t>
  </si>
  <si>
    <t>https://ht1.csb.gov.tr/gallery.do?uid=1676715410626_95318</t>
  </si>
  <si>
    <t>81120311</t>
  </si>
  <si>
    <t>0/3122</t>
  </si>
  <si>
    <t>P.T.T Sokak</t>
  </si>
  <si>
    <t>87PAY</t>
  </si>
  <si>
    <t>Kesin Hasar Tespit 1676715410626_95318 87PAY</t>
  </si>
  <si>
    <t>0/3122 Arsa</t>
  </si>
  <si>
    <t>POINT(37.681405909617965 37.425229933910046)</t>
  </si>
  <si>
    <t>https://ht1.csb.gov.tr/gallery.do?uid=1677053529239_19474</t>
  </si>
  <si>
    <t>81120406</t>
  </si>
  <si>
    <t>0/2779</t>
  </si>
  <si>
    <t>130533128</t>
  </si>
  <si>
    <t>6Y4KV</t>
  </si>
  <si>
    <t>Kesin Hasar Tespit 1677053529239_19474 6Y4KV</t>
  </si>
  <si>
    <t>16993243850 TAHSİN ERDİN</t>
  </si>
  <si>
    <t>0/2779 Kargir Ev</t>
  </si>
  <si>
    <t>POINT(37.68505296600006 37.42890947750004)</t>
  </si>
  <si>
    <t>6400508,6400527,6400537,6400550,6400558,6400570</t>
  </si>
  <si>
    <t>https://ht1.csb.gov.tr/gallery.do?uid=1676723941125_28627</t>
  </si>
  <si>
    <t>81119171</t>
  </si>
  <si>
    <t>0/1492</t>
  </si>
  <si>
    <t>132927690</t>
  </si>
  <si>
    <t>8FZ6C</t>
  </si>
  <si>
    <t>Kesin Hasar Tespit 1676723941125_28627 8FZ6C</t>
  </si>
  <si>
    <t>16025084680 ŞEVKET ÖNER</t>
  </si>
  <si>
    <t>0/1492 Arsa</t>
  </si>
  <si>
    <t>POINT(37.68471199000004 37.42593897900005)</t>
  </si>
  <si>
    <t>https://ht1.csb.gov.tr/gallery.do?uid=1677060768455_14347</t>
  </si>
  <si>
    <t>81120461</t>
  </si>
  <si>
    <t>0/2794</t>
  </si>
  <si>
    <t>131972804</t>
  </si>
  <si>
    <t>8P7TG</t>
  </si>
  <si>
    <t>Kesin Hasar Tespit 1677060768455_14347 8P7TG</t>
  </si>
  <si>
    <t>TC-YOK Mustafa ilik</t>
  </si>
  <si>
    <t>0/2794 Kargir Ev</t>
  </si>
  <si>
    <t>POINT(37.685081480000036 37.428380509500045)</t>
  </si>
  <si>
    <t>6400973,6400985,6400996</t>
  </si>
  <si>
    <t>https://ht1.csb.gov.tr/gallery.do?uid=1677147111272_99422</t>
  </si>
  <si>
    <t>81118884</t>
  </si>
  <si>
    <t>0/1212</t>
  </si>
  <si>
    <t>132304155</t>
  </si>
  <si>
    <t>GTT4E</t>
  </si>
  <si>
    <t>Kesin Hasar Tespit 1677147111272_99422 GTT4E</t>
  </si>
  <si>
    <t>20374939614 AYŞE GÜLTEKİN</t>
  </si>
  <si>
    <t>0/1212 Arsa</t>
  </si>
  <si>
    <t>POINT(37.68407847100005 37.42646650400005)</t>
  </si>
  <si>
    <t>6729480,6729644,6729710,6729788</t>
  </si>
  <si>
    <t>https://ht1.csb.gov.tr/gallery.do?uid=1677149784056_28379</t>
  </si>
  <si>
    <t>81119279</t>
  </si>
  <si>
    <t>0/1612</t>
  </si>
  <si>
    <t>139877757</t>
  </si>
  <si>
    <t>HEGKY</t>
  </si>
  <si>
    <t>Kesin Hasar Tespit 1677149784056_28379 HEGKY</t>
  </si>
  <si>
    <t>45994085756 AYŞEGÜL YAVUZ</t>
  </si>
  <si>
    <t>0/1612 Arsa</t>
  </si>
  <si>
    <t>POINT(37.68309097800005 37.426667999000045)</t>
  </si>
  <si>
    <t>6730962,6731049,6731135,6731192,6731269</t>
  </si>
  <si>
    <t>https://ht1.csb.gov.tr/gallery.do?uid=1677053170151_12125</t>
  </si>
  <si>
    <t>81120414</t>
  </si>
  <si>
    <t>0/2782</t>
  </si>
  <si>
    <t>124754730</t>
  </si>
  <si>
    <t>788ZJ</t>
  </si>
  <si>
    <t>Kesin Hasar Tespit 1677053170151_12125 788ZJ</t>
  </si>
  <si>
    <t>0/2782 Kargir Ev</t>
  </si>
  <si>
    <t>POINT(37.685030499500044 37.42863451450006)</t>
  </si>
  <si>
    <t>6400378,6400387,6400395</t>
  </si>
  <si>
    <t>https://ht1.csb.gov.tr/gallery.do?uid=1676445848509_27975</t>
  </si>
  <si>
    <t>81119676</t>
  </si>
  <si>
    <t>0/2265</t>
  </si>
  <si>
    <t>125592923</t>
  </si>
  <si>
    <t>DEHBF</t>
  </si>
  <si>
    <t>Kesin Hasar Tespit 1676445848509_27975 DEHBF</t>
  </si>
  <si>
    <t>16874056388 SITKI KUTVAL</t>
  </si>
  <si>
    <t>0/2265 Arsa</t>
  </si>
  <si>
    <t>POINT(37.68599800250004 37.42568047700004)</t>
  </si>
  <si>
    <t>https://ht1.csb.gov.tr/gallery.do?uid=1677141893969_79033</t>
  </si>
  <si>
    <t>81119053</t>
  </si>
  <si>
    <t>0/1439</t>
  </si>
  <si>
    <t>135312171</t>
  </si>
  <si>
    <t>887ZA</t>
  </si>
  <si>
    <t>Kesin Hasar Tespit 1677141893969_79033 887ZA</t>
  </si>
  <si>
    <t>0/1439 Arsa</t>
  </si>
  <si>
    <t>POINT(37.684461485500066 37.42683648950006)</t>
  </si>
  <si>
    <t>6626510</t>
  </si>
  <si>
    <t>https://ht1.csb.gov.tr/gallery.do?uid=1676543501153_2691</t>
  </si>
  <si>
    <t>81120231</t>
  </si>
  <si>
    <t>0/2455</t>
  </si>
  <si>
    <t>132146556</t>
  </si>
  <si>
    <t>6BDNF</t>
  </si>
  <si>
    <t>Kesin Hasar Tespit 1676543501153_2691 6BDNF</t>
  </si>
  <si>
    <t>0/2455 Kargir Ev</t>
  </si>
  <si>
    <t>POINT(37.68392950400005 37.42529253150005)</t>
  </si>
  <si>
    <t>https://ht1.csb.gov.tr/gallery.do?uid=1676448812702_11912</t>
  </si>
  <si>
    <t>81119397</t>
  </si>
  <si>
    <t>0/1733</t>
  </si>
  <si>
    <t>132350547</t>
  </si>
  <si>
    <t>FCJ3E</t>
  </si>
  <si>
    <t>Kesin Hasar Tespit 1676448812702_11912 FCJ3E</t>
  </si>
  <si>
    <t>0/1733 Arsa</t>
  </si>
  <si>
    <t>POINT(37.68665450350005 37.42544648900005)</t>
  </si>
  <si>
    <t>https://ht1.csb.gov.tr/gallery.do?uid=1676553815595_45506</t>
  </si>
  <si>
    <t>81119952</t>
  </si>
  <si>
    <t>0/2445</t>
  </si>
  <si>
    <t>120139472</t>
  </si>
  <si>
    <t>DG3RB</t>
  </si>
  <si>
    <t>Kesin Hasar Tespit 1676553815595_45506 DG3RB</t>
  </si>
  <si>
    <t>43849157382 MUSTAFA KINA</t>
  </si>
  <si>
    <t>0/2445 Kargir Ev</t>
  </si>
  <si>
    <t>POINT(37.68260450750006 37.42549451250005)</t>
  </si>
  <si>
    <t>https://ht1.csb.gov.tr/gallery.do?uid=1676712000916_82291</t>
  </si>
  <si>
    <t>81120061</t>
  </si>
  <si>
    <t>0/2259</t>
  </si>
  <si>
    <t>449827807</t>
  </si>
  <si>
    <t>3,3A</t>
  </si>
  <si>
    <t>HTVZT</t>
  </si>
  <si>
    <t>Kesin Hasar Tespit 1676712000916_82291 HTVZT</t>
  </si>
  <si>
    <t>0/2259 Arsa</t>
  </si>
  <si>
    <t>POINT(37.686964699500066 37.42601715950005)</t>
  </si>
  <si>
    <t>https://ht1.csb.gov.tr/gallery.do?uid=1676550985091_64719</t>
  </si>
  <si>
    <t>81121369</t>
  </si>
  <si>
    <t>502/1</t>
  </si>
  <si>
    <t>132348673</t>
  </si>
  <si>
    <t>D3H6V</t>
  </si>
  <si>
    <t>Kesin Hasar Tespit 1676550985091_64719 D3H6V</t>
  </si>
  <si>
    <t>502/1 Arsa</t>
  </si>
  <si>
    <t>POINT(37.682438479500036 37.42582502950006)</t>
  </si>
  <si>
    <t>https://ht1.csb.gov.tr/gallery.do?uid=1676713629963_20613</t>
  </si>
  <si>
    <t>136220662</t>
  </si>
  <si>
    <t>4CRDR</t>
  </si>
  <si>
    <t>Kesin Hasar Tespit 1676713629963_20613 4CRDR</t>
  </si>
  <si>
    <t>13451170710 MEHMET TUTAR</t>
  </si>
  <si>
    <t>POINT(37.683669993500075 37.42667297850005)</t>
  </si>
  <si>
    <t>https://ht1.csb.gov.tr/gallery.do?uid=1677225362324_74395</t>
  </si>
  <si>
    <t>81119102</t>
  </si>
  <si>
    <t>0/1466</t>
  </si>
  <si>
    <t>120089487</t>
  </si>
  <si>
    <t>6HR6P</t>
  </si>
  <si>
    <t>Kesin Hasar Tespit 1677225362324_74395 6HR6P</t>
  </si>
  <si>
    <t>0/1466 Arsa</t>
  </si>
  <si>
    <t>https://ht1.csb.gov.tr/gallery.do?uid=1676544254481_58849</t>
  </si>
  <si>
    <t>81121411</t>
  </si>
  <si>
    <t>504/18</t>
  </si>
  <si>
    <t>127401552</t>
  </si>
  <si>
    <t>HACI MUHTAR,ŞAHİNLER</t>
  </si>
  <si>
    <t>66,6A,6B</t>
  </si>
  <si>
    <t>8B7Z3</t>
  </si>
  <si>
    <t>Kesin Hasar Tespit 1676544254481_58849 8B7Z3</t>
  </si>
  <si>
    <t>504/18 Arsa</t>
  </si>
  <si>
    <t>POINT(37.68355299400005 37.42554098350004)</t>
  </si>
  <si>
    <t>https://ht1.csb.gov.tr/gallery.do?uid=1677134146859_26234</t>
  </si>
  <si>
    <t>81119467</t>
  </si>
  <si>
    <t>0/2187</t>
  </si>
  <si>
    <t>129136727</t>
  </si>
  <si>
    <t>DEĞİRMEN</t>
  </si>
  <si>
    <t>PAE46</t>
  </si>
  <si>
    <t>Kesin Hasar Tespit 1677134146859_26234 PAE46</t>
  </si>
  <si>
    <t>30658597362 MEMET KORKMAZ</t>
  </si>
  <si>
    <t>0/2187 Arsa</t>
  </si>
  <si>
    <t>POINT(37.68501398150005 37.42725452500005)</t>
  </si>
  <si>
    <t>6625743,6625800,6625830,6625855</t>
  </si>
  <si>
    <t>https://ht1.csb.gov.tr/gallery.do?uid=1677052404253_13768</t>
  </si>
  <si>
    <t>138170659</t>
  </si>
  <si>
    <t>R83T6</t>
  </si>
  <si>
    <t>Kesin Hasar Tespit 1677052404253_13768 R83T6</t>
  </si>
  <si>
    <t>38650331076 MUHİTTİN KARADEMİR</t>
  </si>
  <si>
    <t>POINT(37.68534950550006 37.42874751300005)</t>
  </si>
  <si>
    <t>6400187,6400197,6400204</t>
  </si>
  <si>
    <t>https://ht1.csb.gov.tr/gallery.do?uid=1676808090357_79849</t>
  </si>
  <si>
    <t>81119516</t>
  </si>
  <si>
    <t>0/2204</t>
  </si>
  <si>
    <t>131844060</t>
  </si>
  <si>
    <t>YNDC6</t>
  </si>
  <si>
    <t>Kesin Hasar Tespit 1676808090357_79849 YNDC6</t>
  </si>
  <si>
    <t>0/2204 Arsa</t>
  </si>
  <si>
    <t>POINT(37.68632502500003 37.42783598950004)</t>
  </si>
  <si>
    <t>5614643,5614657,5614668,5614679,5614693,5614704,5614715,5614726</t>
  </si>
  <si>
    <t>https://ht1.csb.gov.tr/gallery.do?uid=1676964381874_26698</t>
  </si>
  <si>
    <t>81119930</t>
  </si>
  <si>
    <t>0/2371</t>
  </si>
  <si>
    <t>127413797</t>
  </si>
  <si>
    <t>RAUZY</t>
  </si>
  <si>
    <t>Kesin Hasar Tespit 1676964381874_26698 RAUZY</t>
  </si>
  <si>
    <t>0/2371 Arsa</t>
  </si>
  <si>
    <t>POINT(37.68047548300004 37.42599800000008)</t>
  </si>
  <si>
    <t>6153144,6153189,6153259</t>
  </si>
  <si>
    <t>https://ht1.csb.gov.tr/gallery.do?uid=1676372794264_9250</t>
  </si>
  <si>
    <t>130461239</t>
  </si>
  <si>
    <t>8Y7VH</t>
  </si>
  <si>
    <t>Kesin Hasar Tespit 1676372794264_9250 8Y7VH</t>
  </si>
  <si>
    <t>POINT(37.68756652850004 37.42595550950006)</t>
  </si>
  <si>
    <t>https://ht1.csb.gov.tr/gallery.do?uid=1677148889636_71132</t>
  </si>
  <si>
    <t>81118909</t>
  </si>
  <si>
    <t>0/1226</t>
  </si>
  <si>
    <t>U63AZ</t>
  </si>
  <si>
    <t>Kesin Hasar Tespit 1677148889636_71132 U63AZ</t>
  </si>
  <si>
    <t>14027151270 METİN KÜPE</t>
  </si>
  <si>
    <t>0/1226 Arsa</t>
  </si>
  <si>
    <t>POINT(37.6834164083841 37.42612548187588)</t>
  </si>
  <si>
    <t>6733734,6733808,6733927</t>
  </si>
  <si>
    <t>https://ht1.csb.gov.tr/gallery.do?uid=1676211375624_96878</t>
  </si>
  <si>
    <t>81119443</t>
  </si>
  <si>
    <t>0/1915</t>
  </si>
  <si>
    <t>132383696</t>
  </si>
  <si>
    <t>R7KE6</t>
  </si>
  <si>
    <t>Kesin Hasar Tespit 1676211375624_96878 R7KE6</t>
  </si>
  <si>
    <t>0/1915 Tarla</t>
  </si>
  <si>
    <t>POINT(37.68658545000005 37.42634412400005)</t>
  </si>
  <si>
    <t>3552986,3553026,3553063,3553090,3553123,3553151,3553179,3553209,3553233,3553263,3553299,3553325,3553359,3553385,3553416,3553444,3553468,3553491</t>
  </si>
  <si>
    <t>https://ht1.csb.gov.tr/gallery.do?uid=1676968863532_67126</t>
  </si>
  <si>
    <t>81120950</t>
  </si>
  <si>
    <t>0/3090</t>
  </si>
  <si>
    <t>124699968</t>
  </si>
  <si>
    <t>GÜNDÜZ,GÜNEŞ</t>
  </si>
  <si>
    <t>12,9</t>
  </si>
  <si>
    <t>YJ2K4</t>
  </si>
  <si>
    <t>Kesin Hasar Tespit 1676968863532_67126 YJ2K4</t>
  </si>
  <si>
    <t>20329941730 CUMA KAYA</t>
  </si>
  <si>
    <t>0/3090 Arsa</t>
  </si>
  <si>
    <t>POINT(37.680856480000045 37.42547002150005)</t>
  </si>
  <si>
    <t>6153324,6153354,6153388,6153440,6153469,6153495</t>
  </si>
  <si>
    <t>https://ht1.csb.gov.tr/gallery.do?uid=1677155187263_59951</t>
  </si>
  <si>
    <t>81120951</t>
  </si>
  <si>
    <t>0/3091</t>
  </si>
  <si>
    <t>132640277</t>
  </si>
  <si>
    <t>T7BYP</t>
  </si>
  <si>
    <t>Kesin Hasar Tespit 1677155187263_59951 T7BYP</t>
  </si>
  <si>
    <t>0/3091 Kargir Ev</t>
  </si>
  <si>
    <t>POINT(37.68086503300006 37.425388477500064)</t>
  </si>
  <si>
    <t>6665532,6665541,6665556,6665572</t>
  </si>
  <si>
    <t>https://ht1.csb.gov.tr/gallery.do?uid=1676538729063_70112</t>
  </si>
  <si>
    <t>132528795</t>
  </si>
  <si>
    <t>BHGT2</t>
  </si>
  <si>
    <t>Kesin Hasar Tespit 1676538729063_70112 BHGT2</t>
  </si>
  <si>
    <t>45718094996 KÜREYŞ BULUT</t>
  </si>
  <si>
    <t>POINT(37.68512699850007 37.42570797450006)</t>
  </si>
  <si>
    <t>https://ht1.csb.gov.tr/gallery.do?uid=1676711537715_37806</t>
  </si>
  <si>
    <t>81120058</t>
  </si>
  <si>
    <t>0/2258</t>
  </si>
  <si>
    <t>126661297</t>
  </si>
  <si>
    <t>23,23A</t>
  </si>
  <si>
    <t>MREJP</t>
  </si>
  <si>
    <t>Kesin Hasar Tespit 1676711537715_37806 MREJP</t>
  </si>
  <si>
    <t>0/2258 Arsa</t>
  </si>
  <si>
    <t>POINT(37.68677252400005 37.42612701400006)</t>
  </si>
  <si>
    <t>https://ht1.csb.gov.tr/gallery.do?uid=1676367535906_12309</t>
  </si>
  <si>
    <t>81120935</t>
  </si>
  <si>
    <t>0/3083</t>
  </si>
  <si>
    <t>124782384</t>
  </si>
  <si>
    <t>GÜNEŞ</t>
  </si>
  <si>
    <t>HF26J</t>
  </si>
  <si>
    <t>Kesin Hasar Tespit 1676367535906_12309 HF26J</t>
  </si>
  <si>
    <t>20113948570 EMİN DENİZ,20113948570 EMİN DENİZ</t>
  </si>
  <si>
    <t>0/3083 Arsa</t>
  </si>
  <si>
    <t>POINT(37.68076950200003 37.425632524000065)</t>
  </si>
  <si>
    <t>https://ht1.csb.gov.tr/gallery.do?uid=1676719505826_93060</t>
  </si>
  <si>
    <t>129093324</t>
  </si>
  <si>
    <t>34VKT</t>
  </si>
  <si>
    <t>Kesin Hasar Tespit 1676719505826_93060 34VKT</t>
  </si>
  <si>
    <t>29383639980 AYNUR KIRMAZ</t>
  </si>
  <si>
    <t>POINT(37.68787500350007 37.42603399750004)</t>
  </si>
  <si>
    <t>https://ht1.csb.gov.tr/gallery.do?uid=1677052580075_48563</t>
  </si>
  <si>
    <t>81120404</t>
  </si>
  <si>
    <t>0/2778</t>
  </si>
  <si>
    <t>121275127</t>
  </si>
  <si>
    <t>V8FYV</t>
  </si>
  <si>
    <t>Kesin Hasar Tespit 1677052580075_48563 V8FYV</t>
  </si>
  <si>
    <t>13370173588 ADEM BAYRAM</t>
  </si>
  <si>
    <t>0/2778 Kargir Ev</t>
  </si>
  <si>
    <t>POINT(37.68516849700006 37.42888102150005)</t>
  </si>
  <si>
    <t>6400068,6400070,6400128,6400135,6400143,6400148</t>
  </si>
  <si>
    <t>https://ht1.csb.gov.tr/gallery.do?uid=1676712730029_59968</t>
  </si>
  <si>
    <t>81119114</t>
  </si>
  <si>
    <t>0/1474</t>
  </si>
  <si>
    <t>128364270</t>
  </si>
  <si>
    <t>T3GEC</t>
  </si>
  <si>
    <t>Kesin Hasar Tespit 1676712730029_59968 T3GEC</t>
  </si>
  <si>
    <t>0/1474 Arsa</t>
  </si>
  <si>
    <t>POINT(37.68464953900005 37.42618249650005)</t>
  </si>
  <si>
    <t>https://ht1.csb.gov.tr/gallery.do?uid=1677246082262_7130</t>
  </si>
  <si>
    <t>132109588</t>
  </si>
  <si>
    <t>CU84J</t>
  </si>
  <si>
    <t>Kesin Hasar Tespit 1677246082262_7130 CU84J</t>
  </si>
  <si>
    <t>36091438880 FATMA ULUKÖK</t>
  </si>
  <si>
    <t>POINT(37.68398298309563 37.426834991224474)</t>
  </si>
  <si>
    <t>6896343,6896353,6896369,6896377,6896383,6896389</t>
  </si>
  <si>
    <t>https://ht1.csb.gov.tr/gallery.do?uid=1676544647067_15468</t>
  </si>
  <si>
    <t>135933539</t>
  </si>
  <si>
    <t>3EC4A</t>
  </si>
  <si>
    <t>Kesin Hasar Tespit 1676544647067_15468 3EC4A</t>
  </si>
  <si>
    <t>POINT(37.68349747550005 37.42561649250004)</t>
  </si>
  <si>
    <t>https://ht1.csb.gov.tr/gallery.do?uid=1677048092267_96346</t>
  </si>
  <si>
    <t>81120017</t>
  </si>
  <si>
    <t>0/2772</t>
  </si>
  <si>
    <t>127262947</t>
  </si>
  <si>
    <t>AAGFN</t>
  </si>
  <si>
    <t>Kesin Hasar Tespit 1677048092267_96346 AAGFN</t>
  </si>
  <si>
    <t>31525568522 VEYSEL KOYUNCU</t>
  </si>
  <si>
    <t>0/2772 Kargir Ev</t>
  </si>
  <si>
    <t>POINT(37.685208993500055 37.42913000500005)</t>
  </si>
  <si>
    <t>6400729,6400735,6400746,6400752,6400757,6400764,6400774,6400782,6400786</t>
  </si>
  <si>
    <t>https://ht1.csb.gov.tr/gallery.do?uid=1677055701247_82114</t>
  </si>
  <si>
    <t>130958986</t>
  </si>
  <si>
    <t>V3JRN</t>
  </si>
  <si>
    <t>Kesin Hasar Tespit 1677055701247_82114 V3JRN</t>
  </si>
  <si>
    <t>38212345626 HANİFİ KARADEMİR</t>
  </si>
  <si>
    <t>POINT(37.685098014500056 37.42823747800003)</t>
  </si>
  <si>
    <t>6401003,6401016,6401022</t>
  </si>
  <si>
    <t>https://ht1.csb.gov.tr/gallery.do?uid=1677052823295_91739</t>
  </si>
  <si>
    <t>129167094</t>
  </si>
  <si>
    <t>BZMMV</t>
  </si>
  <si>
    <t>Kesin Hasar Tespit 1677052823295_91739 BZMMV</t>
  </si>
  <si>
    <t>POINT(37.685130509500055 37.42880749300005)</t>
  </si>
  <si>
    <t>6400157,6400168,6400176</t>
  </si>
  <si>
    <t>https://ht1.csb.gov.tr/gallery.do?uid=1676980097109_41554</t>
  </si>
  <si>
    <t>81119031</t>
  </si>
  <si>
    <t>0/1403</t>
  </si>
  <si>
    <t>132787094</t>
  </si>
  <si>
    <t>PANCAR</t>
  </si>
  <si>
    <t>V28R7</t>
  </si>
  <si>
    <t>Kesin Hasar Tespit 1676980097109_41554 V28R7</t>
  </si>
  <si>
    <t>34027507648 RAHİME GEÇER</t>
  </si>
  <si>
    <t>0/1403 Arsa</t>
  </si>
  <si>
    <t>POINT(37.682256512000066 37.426181991500044)</t>
  </si>
  <si>
    <t>6193489,6193514,6193521,6193531,6193542</t>
  </si>
  <si>
    <t>https://ht1.csb.gov.tr/gallery.do?uid=1677136948212_39618</t>
  </si>
  <si>
    <t>81119652</t>
  </si>
  <si>
    <t>0/2240</t>
  </si>
  <si>
    <t>129732533</t>
  </si>
  <si>
    <t>GAZNN</t>
  </si>
  <si>
    <t>Kesin Hasar Tespit 1677136948212_39618 GAZNN</t>
  </si>
  <si>
    <t>TC-YOK Mine yavuz</t>
  </si>
  <si>
    <t>0/2240 Arsa</t>
  </si>
  <si>
    <t>POINT(37.68606150600007 37.42669549100006)</t>
  </si>
  <si>
    <t>6624852,6624868,6624890,6624903,6624919,6624928,6624961</t>
  </si>
  <si>
    <t>https://ht1.csb.gov.tr/gallery.do?uid=1676711856441_12244</t>
  </si>
  <si>
    <t>130832371</t>
  </si>
  <si>
    <t>TRZR2</t>
  </si>
  <si>
    <t>Kesin Hasar Tespit 1676711856441_12244 TRZR2</t>
  </si>
  <si>
    <t>POINT(37.686931002500046 37.426136976000066)</t>
  </si>
  <si>
    <t>https://ht1.csb.gov.tr/gallery.do?uid=1676981573731_87536</t>
  </si>
  <si>
    <t>81118898</t>
  </si>
  <si>
    <t>0/1222</t>
  </si>
  <si>
    <t>129786794</t>
  </si>
  <si>
    <t>5,7</t>
  </si>
  <si>
    <t>UAMNF</t>
  </si>
  <si>
    <t>Kesin Hasar Tespit 1676981573731_87536 UAMNF</t>
  </si>
  <si>
    <t>12818192068 MEHMET AYKANAT</t>
  </si>
  <si>
    <t>0/1222 Kargir Ev</t>
  </si>
  <si>
    <t>POINT(37.68262748750007 37.42602100550005)</t>
  </si>
  <si>
    <t>6193655,6193666,6193682</t>
  </si>
  <si>
    <t>https://ht1.csb.gov.tr/gallery.do?uid=1676373075289_71501</t>
  </si>
  <si>
    <t>81121123</t>
  </si>
  <si>
    <t>0/3392</t>
  </si>
  <si>
    <t>133235713</t>
  </si>
  <si>
    <t>FRVP2</t>
  </si>
  <si>
    <t>Kesin Hasar Tespit 1676373075289_71501 FRVP2</t>
  </si>
  <si>
    <t>0/3392 Arsa</t>
  </si>
  <si>
    <t>POINT(37.687495994000045 37.425876971000065)</t>
  </si>
  <si>
    <t>https://ht1.csb.gov.tr/gallery.do?uid=1676458421185_52483</t>
  </si>
  <si>
    <t>81119553</t>
  </si>
  <si>
    <t>0/2216</t>
  </si>
  <si>
    <t>126198498</t>
  </si>
  <si>
    <t>K4UZM</t>
  </si>
  <si>
    <t>Kesin Hasar Tespit 1676458421185_52483 K4UZM</t>
  </si>
  <si>
    <t>14843124434 NEVZAT ÖZLÜ</t>
  </si>
  <si>
    <t>0/2216 Arsa</t>
  </si>
  <si>
    <t>POINT(37.686670984000074 37.427133989000055)</t>
  </si>
  <si>
    <t>https://ht1.csb.gov.tr/gallery.do?uid=1677136410917_30584</t>
  </si>
  <si>
    <t>132768797</t>
  </si>
  <si>
    <t>K3MMM</t>
  </si>
  <si>
    <t>Kesin Hasar Tespit 1677136410917_30584 K3MMM</t>
  </si>
  <si>
    <t>POINT(37.686136008000034 37.42669550750006)</t>
  </si>
  <si>
    <t>6624987,6625013,6625037,6625057,6625077,6625099,6625120,6625144,6625184</t>
  </si>
  <si>
    <t>https://ht1.csb.gov.tr/gallery.do?uid=1677053796563_92811</t>
  </si>
  <si>
    <t>130247844</t>
  </si>
  <si>
    <t>FBE6R</t>
  </si>
  <si>
    <t>Kesin Hasar Tespit 1677053796563_92811 FBE6R</t>
  </si>
  <si>
    <t>POINT(37.684853030000056 37.42850799650006)</t>
  </si>
  <si>
    <t>6400848,6400858</t>
  </si>
  <si>
    <t>https://ht1.csb.gov.tr/gallery.do?uid=1676372951072_10068</t>
  </si>
  <si>
    <t>121475545</t>
  </si>
  <si>
    <t>KBH6H</t>
  </si>
  <si>
    <t>Kesin Hasar Tespit 1676372951072_10068 KBH6H</t>
  </si>
  <si>
    <t>POINT(37.68757052600006 37.42587847850004)</t>
  </si>
  <si>
    <t>https://ht1.csb.gov.tr/gallery.do?uid=1676807021121_62970</t>
  </si>
  <si>
    <t>81119541</t>
  </si>
  <si>
    <t>0/2213</t>
  </si>
  <si>
    <t>126058643</t>
  </si>
  <si>
    <t>MHGHJ</t>
  </si>
  <si>
    <t>Kesin Hasar Tespit 1676807021121_62970 MHGHJ</t>
  </si>
  <si>
    <t>0/2213 Arsa</t>
  </si>
  <si>
    <t>POINT(37.68611347950005 37.427463479500034)</t>
  </si>
  <si>
    <t>5614734,5614746,5614759,5614774,5614784,5614794,5614813,5614849,5614859,5614926</t>
  </si>
  <si>
    <t>https://ht1.csb.gov.tr/gallery.do?uid=1676983561596_56664</t>
  </si>
  <si>
    <t>81118907</t>
  </si>
  <si>
    <t>0/1225</t>
  </si>
  <si>
    <t>127330553</t>
  </si>
  <si>
    <t>GCAV8</t>
  </si>
  <si>
    <t>Kesin Hasar Tespit 1676983561596_56664 GCAV8</t>
  </si>
  <si>
    <t>20857924052 MURAT CENGİZ</t>
  </si>
  <si>
    <t>0/1225 Arsa</t>
  </si>
  <si>
    <t>POINT(37.68321553750005 37.42616499750005)</t>
  </si>
  <si>
    <t>6193441,6193456,6193463,6193475,6193481</t>
  </si>
  <si>
    <t>https://ht1.csb.gov.tr/gallery.do?uid=1677226832319_83451</t>
  </si>
  <si>
    <t>Halı sok</t>
  </si>
  <si>
    <t>9/2</t>
  </si>
  <si>
    <t>DUCTZ</t>
  </si>
  <si>
    <t>Kesin Hasar Tespit 1677226832319_83451 DUCTZ</t>
  </si>
  <si>
    <t>12032218278 GÜLSÜM AYTEKİN</t>
  </si>
  <si>
    <t>POINT(37.684028850372556 37.426983620430676)</t>
  </si>
  <si>
    <t>6861996,6861998</t>
  </si>
  <si>
    <t>https://ht1.csb.gov.tr/gallery.do?uid=1676465505628_8450</t>
  </si>
  <si>
    <t>81121173</t>
  </si>
  <si>
    <t>0/3588</t>
  </si>
  <si>
    <t>136410545</t>
  </si>
  <si>
    <t>YUT3D</t>
  </si>
  <si>
    <t>Kesin Hasar Tespit 1676465505628_8450 YUT3D</t>
  </si>
  <si>
    <t>13367173270 METEHAN İNCİ</t>
  </si>
  <si>
    <t>0/3588 Arsa</t>
  </si>
  <si>
    <t>POINT(37.685681984500064 37.42535653550004)</t>
  </si>
  <si>
    <t>https://ht1.csb.gov.tr/gallery.do?uid=1677062170084_4893</t>
  </si>
  <si>
    <t>81120436</t>
  </si>
  <si>
    <t>0/2788</t>
  </si>
  <si>
    <t>137046199</t>
  </si>
  <si>
    <t>E86U7</t>
  </si>
  <si>
    <t>Kesin Hasar Tespit 1677062170084_4893 E86U7</t>
  </si>
  <si>
    <t>0/2788 Kargir Ev</t>
  </si>
  <si>
    <t>POINT(37.685959472000036 37.42861253150005)</t>
  </si>
  <si>
    <t>6400464,6400478,6400493</t>
  </si>
  <si>
    <t>https://ht1.csb.gov.tr/gallery.do?uid=1676711384330_7805</t>
  </si>
  <si>
    <t>130348436</t>
  </si>
  <si>
    <t>JHB2N</t>
  </si>
  <si>
    <t>Kesin Hasar Tespit 1676711384330_7805 JHB2N</t>
  </si>
  <si>
    <t>POINT(37.686638464000055 37.42612498050005)</t>
  </si>
  <si>
    <t>https://ht1.csb.gov.tr/gallery.do?uid=1677150158911_20941</t>
  </si>
  <si>
    <t>81119281</t>
  </si>
  <si>
    <t>0/1613</t>
  </si>
  <si>
    <t>134920271</t>
  </si>
  <si>
    <t>H8JJG</t>
  </si>
  <si>
    <t>Kesin Hasar Tespit 1677150158911_20941 H8JJG</t>
  </si>
  <si>
    <t>48214012204 ŞIHMEHMET ALICI</t>
  </si>
  <si>
    <t>0/1613 Arsa</t>
  </si>
  <si>
    <t>POINT(37.68296402550004 37.426666536000056)</t>
  </si>
  <si>
    <t>6732052,6732100,6732156,6732223</t>
  </si>
  <si>
    <t>https://ht1.csb.gov.tr/gallery.do?uid=1677060945932_32114</t>
  </si>
  <si>
    <t>81120481</t>
  </si>
  <si>
    <t>0/2800</t>
  </si>
  <si>
    <t>126267210</t>
  </si>
  <si>
    <t>AD8DE</t>
  </si>
  <si>
    <t>Kesin Hasar Tespit 1677060945932_32114 AD8DE</t>
  </si>
  <si>
    <t>18197012638 ÖMER YILDIZ</t>
  </si>
  <si>
    <t>0/2800 Kargir Ev</t>
  </si>
  <si>
    <t>POINT(37.68536901150006 37.42827851100006)</t>
  </si>
  <si>
    <t>6400407,6400419,6400423</t>
  </si>
  <si>
    <t>2011</t>
  </si>
  <si>
    <t>81</t>
  </si>
  <si>
    <t>Ticarethane+Ahır+Konut</t>
  </si>
  <si>
    <t>https://ht1.csb.gov.tr/gallery.do?uid=1677493802919_98684</t>
  </si>
  <si>
    <t>ARABAN YOLVEREN İtiraz Tespit</t>
  </si>
  <si>
    <t>YOLVEREN MAHALLESİ</t>
  </si>
  <si>
    <t>Yolveren</t>
  </si>
  <si>
    <t>Yok</t>
  </si>
  <si>
    <t>P3UGA</t>
  </si>
  <si>
    <t>Kesin Hasar Tespit 1677493802919_98684 P3UGA</t>
  </si>
  <si>
    <t>13508169070 DÖNE YILMAZ</t>
  </si>
  <si>
    <t>İtiraz Tespit 1682676922589_71881 P3UGA</t>
  </si>
  <si>
    <t>POINT(37.653876325627735 37.4729168186148)</t>
  </si>
  <si>
    <t>12462289,12462291,12462293,12462294</t>
  </si>
  <si>
    <t>https://ht1.csb.gov.tr/gallery.do?uid=1677569898116_96516</t>
  </si>
  <si>
    <t>188776959</t>
  </si>
  <si>
    <t>YOLVEREN</t>
  </si>
  <si>
    <t>8NGEF</t>
  </si>
  <si>
    <t>Kesin Hasar Tespit 1677569898116_96516 8NGEF</t>
  </si>
  <si>
    <t>12053217540 HASAN AYTEKİN</t>
  </si>
  <si>
    <t>İtiraz Tespit 1682689284821_13189 8NGEF</t>
  </si>
  <si>
    <t>POINT(37.65664898198054 37.477927961948026)</t>
  </si>
  <si>
    <t>12376899,12376991</t>
  </si>
  <si>
    <t>1944</t>
  </si>
  <si>
    <t>https://ht1.csb.gov.tr/gallery.do?uid=1678531773273_30298</t>
  </si>
  <si>
    <t>83538632</t>
  </si>
  <si>
    <t>DTDHC</t>
  </si>
  <si>
    <t>Kesin Hasar Tespit 1678531773273_30298 DTDHC</t>
  </si>
  <si>
    <t>İtiraz Tespit 1680695225105_39397 DTDHC</t>
  </si>
  <si>
    <t>110/1 Cami</t>
  </si>
  <si>
    <t>POINT(37.65739047072746 37.478316965691036)</t>
  </si>
  <si>
    <t>11301085,11301087,11301088,11301090,11301091,11301092,11301093,11301096,11301097,11301098,11301099,11301100,11301103,11301104,11301106,11301108,11301109</t>
  </si>
  <si>
    <t>https://ht1.csb.gov.tr/gallery.do?uid=1677500543443_79783</t>
  </si>
  <si>
    <t>83538689</t>
  </si>
  <si>
    <t>117/16</t>
  </si>
  <si>
    <t>188739205</t>
  </si>
  <si>
    <t>101</t>
  </si>
  <si>
    <t>FV4TZ</t>
  </si>
  <si>
    <t>Kesin Hasar Tespit 1677500543443_79783 FV4TZ</t>
  </si>
  <si>
    <t>46033084952 ÖZAYDIN KOCAOĞLU</t>
  </si>
  <si>
    <t>117/16 Kargir Ev</t>
  </si>
  <si>
    <t>POINT(37.65693701704622 37.47887898648649)</t>
  </si>
  <si>
    <t>7538982,7539012,7539028,7539047,7539075,7539092,7539118,7539137,7539286,7739022</t>
  </si>
  <si>
    <t>https://ht1.csb.gov.tr/gallery.do?uid=1677571155969_95940</t>
  </si>
  <si>
    <t>83538756</t>
  </si>
  <si>
    <t>125/3</t>
  </si>
  <si>
    <t>193236130</t>
  </si>
  <si>
    <t>72</t>
  </si>
  <si>
    <t>E8DUY</t>
  </si>
  <si>
    <t>Kesin Hasar Tespit 1677571155969_95940 E8DUY</t>
  </si>
  <si>
    <t>11609232396 HÜSEYİN GÖRGEL</t>
  </si>
  <si>
    <t>125/3 Kargir Ev</t>
  </si>
  <si>
    <t>https://ht1.csb.gov.tr/gallery.do?uid=1677572924227_19037</t>
  </si>
  <si>
    <t>83538717</t>
  </si>
  <si>
    <t>120/9</t>
  </si>
  <si>
    <t>192089571</t>
  </si>
  <si>
    <t>FG2JF</t>
  </si>
  <si>
    <t>Kesin Hasar Tespit 1677572924227_19037 FG2JF</t>
  </si>
  <si>
    <t>11870223666 NEJDET GÖRGEL</t>
  </si>
  <si>
    <t>120/9 Kargir Ev</t>
  </si>
  <si>
    <t>https://ht1.csb.gov.tr/gallery.do?uid=1677330065725_933</t>
  </si>
  <si>
    <t>83538627</t>
  </si>
  <si>
    <t>106/3</t>
  </si>
  <si>
    <t>184342806</t>
  </si>
  <si>
    <t>8VPGB</t>
  </si>
  <si>
    <t>Kesin Hasar Tespit 1677330065725_933 8VPGB</t>
  </si>
  <si>
    <t>10895256444 SALİH YAŞAR</t>
  </si>
  <si>
    <t>106/3 Kargir Ev</t>
  </si>
  <si>
    <t>POINT(37.658508030930655 37.47866950450755)</t>
  </si>
  <si>
    <t>7541838,7541849,7541859,7541869,7541921,7541929</t>
  </si>
  <si>
    <t>https://ht1.csb.gov.tr/gallery.do?uid=1677332823049_68926</t>
  </si>
  <si>
    <t>83538606</t>
  </si>
  <si>
    <t>102/2</t>
  </si>
  <si>
    <t>189762537</t>
  </si>
  <si>
    <t>AM3HU</t>
  </si>
  <si>
    <t>Kesin Hasar Tespit 1677332823049_68926 AM3HU</t>
  </si>
  <si>
    <t>47479036796 MEHMET YILDIZ</t>
  </si>
  <si>
    <t>102/2 Arsa</t>
  </si>
  <si>
    <t>https://ht1.csb.gov.tr/gallery.do?uid=1677573029109_32159</t>
  </si>
  <si>
    <t>90122417</t>
  </si>
  <si>
    <t>183511922</t>
  </si>
  <si>
    <t>2ZZZT</t>
  </si>
  <si>
    <t>Kesin Hasar Tespit 1677573029109_32159 2ZZZT</t>
  </si>
  <si>
    <t>44935121560 MÜZEYYEN ÜSTÜNDAĞ</t>
  </si>
  <si>
    <t>124/1 Ham Toprak</t>
  </si>
  <si>
    <t>https://ht1.csb.gov.tr/gallery.do?uid=1677575048192_28765</t>
  </si>
  <si>
    <t>83538746</t>
  </si>
  <si>
    <t>124/2</t>
  </si>
  <si>
    <t>189499346</t>
  </si>
  <si>
    <t>Z44K8</t>
  </si>
  <si>
    <t>Kesin Hasar Tespit 1677575048192_28765 Z44K8</t>
  </si>
  <si>
    <t>46309075790 NERİMAN YAVUZ</t>
  </si>
  <si>
    <t>124/2 Kargir Ev</t>
  </si>
  <si>
    <t>POINT(37.65576852570511 37.478042987909596)</t>
  </si>
  <si>
    <t>7656611,7656618,7656625,7656630,7656633</t>
  </si>
  <si>
    <t>https://ht1.csb.gov.tr/gallery.do?uid=1677571102238_98230</t>
  </si>
  <si>
    <t>83538712</t>
  </si>
  <si>
    <t>120/3</t>
  </si>
  <si>
    <t>198921595</t>
  </si>
  <si>
    <t>ATKAM</t>
  </si>
  <si>
    <t>Kesin Hasar Tespit 1677571102238_98230 ATKAM</t>
  </si>
  <si>
    <t>46546067862 VAKKAS YAVUZ</t>
  </si>
  <si>
    <t>120/3 Kargir Ev</t>
  </si>
  <si>
    <t>POINT(37.65570501137266 37.47855600130677)</t>
  </si>
  <si>
    <t>7622490,7622515,7622532,7622561</t>
  </si>
  <si>
    <t>https://ht1.csb.gov.tr/gallery.do?uid=1676405656469_49449</t>
  </si>
  <si>
    <t>Yolveren Köyü</t>
  </si>
  <si>
    <t>No 42/2</t>
  </si>
  <si>
    <t>8V22D</t>
  </si>
  <si>
    <t>Kesin Hasar Tespit 1676405656469_49449 8V22D</t>
  </si>
  <si>
    <t>4190040,4190044,4190051</t>
  </si>
  <si>
    <t>https://ht1.csb.gov.tr/gallery.do?uid=1677569941439_72095</t>
  </si>
  <si>
    <t>185569654</t>
  </si>
  <si>
    <t>EEADE</t>
  </si>
  <si>
    <t>Kesin Hasar Tespit 1677569941439_72095 EEADE</t>
  </si>
  <si>
    <t>10832258234 ASİYE BİLİCİ</t>
  </si>
  <si>
    <t>https://ht1.csb.gov.tr/gallery.do?uid=1676895918281_91150</t>
  </si>
  <si>
    <t>132562935</t>
  </si>
  <si>
    <t>ARABAN DUMLUPINAR İtiraz Tespit</t>
  </si>
  <si>
    <t>DUMLUPINAR MAHALLESİ</t>
  </si>
  <si>
    <t>KJZUA</t>
  </si>
  <si>
    <t>Kesin Hasar Tespit 1676895918281_91150 KJZUA</t>
  </si>
  <si>
    <t>16949081604 TEVFİK DELİOĞLU</t>
  </si>
  <si>
    <t>İtiraz Tespit 1681716233293_85026 KJZUA</t>
  </si>
  <si>
    <t>POINT(37.690034011500046 37.424925007500065)</t>
  </si>
  <si>
    <t>12178595,12178598,12178601</t>
  </si>
  <si>
    <t>https://ht1.csb.gov.tr/gallery.do?uid=1676725724823_61205</t>
  </si>
  <si>
    <t>130226251</t>
  </si>
  <si>
    <t>KKC6F</t>
  </si>
  <si>
    <t>Kesin Hasar Tespit 1676725724823_61205 KKC6F</t>
  </si>
  <si>
    <t>45385106596 İLYAS DAĞCI</t>
  </si>
  <si>
    <t>İtiraz Tespit 1681718062723_6520 KKC6F</t>
  </si>
  <si>
    <t>POINT(37.68752799400005 37.42500652700005)</t>
  </si>
  <si>
    <t>12178319,12178321,12178324,12178327,12178328,12178330,12178332,12178335,12178337,12178340,12178341</t>
  </si>
  <si>
    <t>https://ht1.csb.gov.tr/gallery.do?uid=1676874534278_26164</t>
  </si>
  <si>
    <t>127973295</t>
  </si>
  <si>
    <t>HAZNE</t>
  </si>
  <si>
    <t>2EUM4</t>
  </si>
  <si>
    <t>Kesin Hasar Tespit 1676874534278_26164 2EUM4</t>
  </si>
  <si>
    <t>İtiraz Tespit 1681720346657_48531 2EUM4</t>
  </si>
  <si>
    <t>POINT(37.68606747300004 37.42276401950005)</t>
  </si>
  <si>
    <t>12178449,12178451,12178454,12178457,12178458,12178459,12178461,12178464,12178469,12178475,12178483,12178492,12178499,12178505,12178512</t>
  </si>
  <si>
    <t>https://ht1.csb.gov.tr/gallery.do?uid=1676716911215_83017</t>
  </si>
  <si>
    <t>81120291</t>
  </si>
  <si>
    <t>231/20</t>
  </si>
  <si>
    <t>131200461</t>
  </si>
  <si>
    <t>LOJMAN</t>
  </si>
  <si>
    <t>M8BD2</t>
  </si>
  <si>
    <t>Kesin Hasar Tespit 1676716911215_83017 M8BD2</t>
  </si>
  <si>
    <t>14564133388 İZZEDDİN ATALAY</t>
  </si>
  <si>
    <t>İtiraz Tespit 1681289831479_61812 M8BD2</t>
  </si>
  <si>
    <t>231/20 Arsa</t>
  </si>
  <si>
    <t>POINT(37.68917853900007 37.42365346750006)</t>
  </si>
  <si>
    <t>11868195,11868200,11868203,11868205,11868210,11868213,11868214,11868217,11868220</t>
  </si>
  <si>
    <t>https://ht1.csb.gov.tr/gallery.do?uid=1676792174503_76026</t>
  </si>
  <si>
    <t>81120212</t>
  </si>
  <si>
    <t>229/30</t>
  </si>
  <si>
    <t>134801869</t>
  </si>
  <si>
    <t>KOOPARATİF</t>
  </si>
  <si>
    <t>ZPT8V</t>
  </si>
  <si>
    <t>Kesin Hasar Tespit 1676792174503_76026 ZPT8V</t>
  </si>
  <si>
    <t>TC-YOK Seydi özkan</t>
  </si>
  <si>
    <t>İtiraz Tespit 1681291611448_31759 ZPT8V</t>
  </si>
  <si>
    <t>229/30 Arsa</t>
  </si>
  <si>
    <t>POINT(37.68784347750005 37.42489249700006)</t>
  </si>
  <si>
    <t>11868129,11868131,11868135,11868138,11868145,11868149,11868153,11868157,11868160,11868164,11868169,11868172,11868175,11868180,11868184,11868188,11868192</t>
  </si>
  <si>
    <t>https://ht1.csb.gov.tr/gallery.do?uid=1676727991892_55707</t>
  </si>
  <si>
    <t>81118377</t>
  </si>
  <si>
    <t>238/10</t>
  </si>
  <si>
    <t>132676685</t>
  </si>
  <si>
    <t>BANKA,Mezbahane</t>
  </si>
  <si>
    <t>10,9</t>
  </si>
  <si>
    <t>N74TV</t>
  </si>
  <si>
    <t>Kesin Hasar Tespit 1676727991892_55707 N74TV</t>
  </si>
  <si>
    <t>45913088424 AHMET KARA,45913088424 Ahmet kara</t>
  </si>
  <si>
    <t>İtiraz Tespit 1681294878110_5184 N74TV</t>
  </si>
  <si>
    <t>238/10 Arsa</t>
  </si>
  <si>
    <t>POINT(37.69043799100004 37.42440816900006)</t>
  </si>
  <si>
    <t>11868224,11868230,11868235,11868240,11868242,11868246,11868249,11868256,11868257,11868259,11868264,11868271,11868272,11868274,11868278,11868281,11868283,11868286</t>
  </si>
  <si>
    <t>81119902</t>
  </si>
  <si>
    <t>223/7</t>
  </si>
  <si>
    <t>Gürsel</t>
  </si>
  <si>
    <t>U6JMU</t>
  </si>
  <si>
    <t>45415105544 İsmet dağcı</t>
  </si>
  <si>
    <t>İtiraz Tespit 1681217247673_52839 U6JMU</t>
  </si>
  <si>
    <t>223/7 Kargir Ev</t>
  </si>
  <si>
    <t>POINT(37.685389572866164 37.424386719842396)</t>
  </si>
  <si>
    <t>11843619,11843623,11843626,11843628,11843630,11843631,11843633,11843635,11843637,11843639,11843648,11843653,11843674,11843698,11843707,11843713,11843733</t>
  </si>
  <si>
    <t>https://ht1.csb.gov.tr/gallery.do?uid=1676546127257_64613</t>
  </si>
  <si>
    <t>81120490</t>
  </si>
  <si>
    <t>255/1</t>
  </si>
  <si>
    <t>131240939</t>
  </si>
  <si>
    <t>TUZCULAR</t>
  </si>
  <si>
    <t>8B8CE</t>
  </si>
  <si>
    <t>Kesin Hasar Tespit 1676546127257_64613 8B8CE</t>
  </si>
  <si>
    <t>41134248210 HANİFİ AKSOY</t>
  </si>
  <si>
    <t>İtiraz Tespit 1681218706565_39828 8B8CE</t>
  </si>
  <si>
    <t>255/1 Arsa</t>
  </si>
  <si>
    <t>POINT(37.68485801850005 37.423504009000055)</t>
  </si>
  <si>
    <t>11843824,11843833,11843835,11843840,11843842,11843844,11843846,11843847,11843848,11843850,11843852,11843854,11843856,11843858,11843860,11843861,11843863,11843865,11843867,11843870,11843872,11843874,11843876</t>
  </si>
  <si>
    <t>https://ht1.csb.gov.tr/gallery.do?uid=1676806240772_3011</t>
  </si>
  <si>
    <t>81119875</t>
  </si>
  <si>
    <t>222/9</t>
  </si>
  <si>
    <t>132572785</t>
  </si>
  <si>
    <t>GÜRBÜZ</t>
  </si>
  <si>
    <t>RNNJR</t>
  </si>
  <si>
    <t>Kesin Hasar Tespit 1676806240772_3011 RNNJR</t>
  </si>
  <si>
    <t>43639164286 Cengiz kırmaz,43639164286 Cengiz kırmaz,43639164286 Cengiz kırmaz</t>
  </si>
  <si>
    <t>İtiraz Tespit 1681198367710_51710 RNNJR</t>
  </si>
  <si>
    <t>222/9 Arsa</t>
  </si>
  <si>
    <t>POINT(37.68559651500007 37.424806682500076)</t>
  </si>
  <si>
    <t>11786218,11786239,11786250</t>
  </si>
  <si>
    <t>https://ht1.csb.gov.tr/gallery.do?uid=1676718788787_96344</t>
  </si>
  <si>
    <t>81119872</t>
  </si>
  <si>
    <t>222/8</t>
  </si>
  <si>
    <t>123295461</t>
  </si>
  <si>
    <t>GAZİANTEP,GÜRBÜZ</t>
  </si>
  <si>
    <t>39,6</t>
  </si>
  <si>
    <t>Y6M73</t>
  </si>
  <si>
    <t>Kesin Hasar Tespit 1676718788787_96344 Y6M73</t>
  </si>
  <si>
    <t>43639164286 CENGİZ KIRMAZ,43639164286 Cengiz kırmaz,43639164286 Cengiz kırmaz</t>
  </si>
  <si>
    <t>İtiraz Tespit 1681198496163_45015 Y6M73</t>
  </si>
  <si>
    <t>222/8 Arsa</t>
  </si>
  <si>
    <t>POINT(37.68551201550005 37.42474501250004)</t>
  </si>
  <si>
    <t>11785555,11785584,11785615</t>
  </si>
  <si>
    <t>https://ht1.csb.gov.tr/gallery.do?uid=1676724173956_73958</t>
  </si>
  <si>
    <t>81120116</t>
  </si>
  <si>
    <t>229/20</t>
  </si>
  <si>
    <t>129995577</t>
  </si>
  <si>
    <t>23/1</t>
  </si>
  <si>
    <t>CJ6EZ</t>
  </si>
  <si>
    <t>Kesin Hasar Tespit 1676724173956_73958 CJ6EZ</t>
  </si>
  <si>
    <t>TC-YOK Şerif yıldız</t>
  </si>
  <si>
    <t>İtiraz Tespit 1681201946213_26716 CJ6EZ</t>
  </si>
  <si>
    <t>229/20 Arsa</t>
  </si>
  <si>
    <t>POINT(37.68725460950006 37.42495150800008)</t>
  </si>
  <si>
    <t>11785040,11785062,11785091,11785117,11785140,11785161,11785178,11785196,11785211,11785231,11785254,11785276,11785290,11785308,11785328,11785361,11785397,11785435,11785477,11785512,11785539</t>
  </si>
  <si>
    <t>https://ht1.csb.gov.tr/gallery.do?uid=1676723424612_31908</t>
  </si>
  <si>
    <t>131553307</t>
  </si>
  <si>
    <t>25/1,25/2</t>
  </si>
  <si>
    <t>ARF7R</t>
  </si>
  <si>
    <t>Kesin Hasar Tespit 1676723424612_31908 ARF7R</t>
  </si>
  <si>
    <t>40987253198 MUSTAFA AKSOY</t>
  </si>
  <si>
    <t>İtiraz Tespit 1681203457357_58184 ARF7R</t>
  </si>
  <si>
    <t>POINT(37.68717218450007 37.42494728600005)</t>
  </si>
  <si>
    <t>11785633,11785662,11785688,11785711,11785736,11785767,11785792</t>
  </si>
  <si>
    <t>https://ht1.csb.gov.tr/gallery.do?uid=1676898645859_39367</t>
  </si>
  <si>
    <t>81120111</t>
  </si>
  <si>
    <t>229/19</t>
  </si>
  <si>
    <t>130977606</t>
  </si>
  <si>
    <t>3CUNK</t>
  </si>
  <si>
    <t>Kesin Hasar Tespit 1676898645859_39367 3CUNK</t>
  </si>
  <si>
    <t>20785925930 MUSTAFA BAL</t>
  </si>
  <si>
    <t>İtiraz Tespit 1681203575448_85533 3CUNK</t>
  </si>
  <si>
    <t>229/19 Arsa</t>
  </si>
  <si>
    <t>POINT(37.68701561450007 37.424940795000055)</t>
  </si>
  <si>
    <t>https://ht1.csb.gov.tr/gallery.do?uid=1676542172229_49707</t>
  </si>
  <si>
    <t>81120477</t>
  </si>
  <si>
    <t>253/4</t>
  </si>
  <si>
    <t>123608754</t>
  </si>
  <si>
    <t>SANAYİ</t>
  </si>
  <si>
    <t>RKY3Y</t>
  </si>
  <si>
    <t>Kesin Hasar Tespit 1676542172229_49707 RKY3Y</t>
  </si>
  <si>
    <t>45193114660 ZELİHA ŞAHİN</t>
  </si>
  <si>
    <t>İtiraz Tespit 1681209542149_44662 RKY3Y</t>
  </si>
  <si>
    <t>253/4 Kargir Ev</t>
  </si>
  <si>
    <t>POINT(37.685696967500064 37.42338452000007)</t>
  </si>
  <si>
    <t>11786263,11786285,11786298,11786305,11786321,11786339,11786356,11786369,11786377,11786391,11786400,11786414,11786421,11786433,11786440,11786453,11786465,11786473</t>
  </si>
  <si>
    <t>https://ht1.csb.gov.tr/gallery.do?uid=1676463544406_6484</t>
  </si>
  <si>
    <t>81120425</t>
  </si>
  <si>
    <t>247/8</t>
  </si>
  <si>
    <t>132676461</t>
  </si>
  <si>
    <t>DTYU7</t>
  </si>
  <si>
    <t>Kesin Hasar Tespit 1676463544406_6484 DTYU7</t>
  </si>
  <si>
    <t>12674196354 FATMA ÇARÇABUK ÇELİK</t>
  </si>
  <si>
    <t>247/8 Kargir Ev</t>
  </si>
  <si>
    <t>POINT(37.686216484000056 37.42303250650005)</t>
  </si>
  <si>
    <t>4382875,4382970,4383100</t>
  </si>
  <si>
    <t>https://ht1.csb.gov.tr/gallery.do?uid=1676889176333_67935</t>
  </si>
  <si>
    <t>81120363</t>
  </si>
  <si>
    <t>236/5</t>
  </si>
  <si>
    <t>135754877</t>
  </si>
  <si>
    <t>C6AJV</t>
  </si>
  <si>
    <t>Kesin Hasar Tespit 1676889176333_67935 C6AJV</t>
  </si>
  <si>
    <t>32035551318 ABUZER GÜNDEŞ</t>
  </si>
  <si>
    <t>236/5 Kargir Ev</t>
  </si>
  <si>
    <t>POINT(37.69033798350006 37.42380302950005)</t>
  </si>
  <si>
    <t>6011769,6011815</t>
  </si>
  <si>
    <t>https://ht1.csb.gov.tr/gallery.do?uid=1676890623015_10957</t>
  </si>
  <si>
    <t>81120355</t>
  </si>
  <si>
    <t>236/1</t>
  </si>
  <si>
    <t>139332399</t>
  </si>
  <si>
    <t>2BG74</t>
  </si>
  <si>
    <t>Kesin Hasar Tespit 1676890623015_10957 2BG74</t>
  </si>
  <si>
    <t>48262010610 HASAN ALICI</t>
  </si>
  <si>
    <t>236/1 Arsa</t>
  </si>
  <si>
    <t>POINT(37.69043447850004 37.42432097900004)</t>
  </si>
  <si>
    <t>6006470,6006526,6006574,6006666</t>
  </si>
  <si>
    <t>https://ht1.csb.gov.tr/gallery.do?uid=1676810058706_15703</t>
  </si>
  <si>
    <t>81120582</t>
  </si>
  <si>
    <t>268/4</t>
  </si>
  <si>
    <t>139826218</t>
  </si>
  <si>
    <t>FCCDP</t>
  </si>
  <si>
    <t>Kesin Hasar Tespit 1676810058706_15703 FCCDP</t>
  </si>
  <si>
    <t>34315475574 MAHMUT IŞIK</t>
  </si>
  <si>
    <t>268/4 Arsa</t>
  </si>
  <si>
    <t>POINT(37.68812148500007 37.42418302850007)</t>
  </si>
  <si>
    <t>5680252,5680295</t>
  </si>
  <si>
    <t>https://ht1.csb.gov.tr/gallery.do?uid=1675931378600_36549</t>
  </si>
  <si>
    <t>81120029</t>
  </si>
  <si>
    <t>226/6</t>
  </si>
  <si>
    <t>Dumlupınar</t>
  </si>
  <si>
    <t>TVJ84</t>
  </si>
  <si>
    <t>Kesin Hasar Tespit 1675931378600_36549 TVJ84</t>
  </si>
  <si>
    <t>13583166070 BEKİR İNCİ,13583166070 BEKİR İNCİ</t>
  </si>
  <si>
    <t>226/6 Arsa</t>
  </si>
  <si>
    <t>POINT(37.68630975618189 37.42412419656504)</t>
  </si>
  <si>
    <t>3332911,3332921,3332933,3332944,3332951</t>
  </si>
  <si>
    <t>https://ht1.csb.gov.tr/gallery.do?uid=1676875120103_98632</t>
  </si>
  <si>
    <t>81120421</t>
  </si>
  <si>
    <t>247/6</t>
  </si>
  <si>
    <t>133241026</t>
  </si>
  <si>
    <t>JMMEA</t>
  </si>
  <si>
    <t>Kesin Hasar Tespit 1676875120103_98632 JMMEA</t>
  </si>
  <si>
    <t>247/6 Lojman</t>
  </si>
  <si>
    <t>POINT(37.68620749850004 37.423160001500065)</t>
  </si>
  <si>
    <t>6010793,6010849,6010898,6010951,6010983,6011029,6011063,6011122,6011175</t>
  </si>
  <si>
    <t>https://ht1.csb.gov.tr/gallery.do?uid=1675930340271_65622</t>
  </si>
  <si>
    <t>81119815</t>
  </si>
  <si>
    <t>194/1</t>
  </si>
  <si>
    <t>N6EKZ</t>
  </si>
  <si>
    <t>Kesin Hasar Tespit 1675930340271_65622 N6EKZ</t>
  </si>
  <si>
    <t>31984553244 MUSTAFA SARI,31984553244 MUSTAFA SARI,31984553244 MUSTAFA SARI,31984553244 MUSTAFA SARI</t>
  </si>
  <si>
    <t>194/1 Arsa</t>
  </si>
  <si>
    <t>POINT(37.68689317840511 37.42421347024833)</t>
  </si>
  <si>
    <t>3332958,3332961,3332966</t>
  </si>
  <si>
    <t>https://ht1.csb.gov.tr/gallery.do?uid=1676382881751_80057</t>
  </si>
  <si>
    <t>81119984</t>
  </si>
  <si>
    <t>224/13</t>
  </si>
  <si>
    <t>129667945</t>
  </si>
  <si>
    <t>BAŞAK</t>
  </si>
  <si>
    <t>HKMCP</t>
  </si>
  <si>
    <t>Kesin Hasar Tespit 1676382881751_80057 HKMCP</t>
  </si>
  <si>
    <t>11606232450 HÜSEYİN GÖRGEL</t>
  </si>
  <si>
    <t>224/13 Arsa</t>
  </si>
  <si>
    <t>POINT(37.68500103800005 37.42378899900004)</t>
  </si>
  <si>
    <t>4029645,4029744,4029932,4030037,4030127,4030224,4030323,4030446,4030543</t>
  </si>
  <si>
    <t>https://ht1.csb.gov.tr/gallery.do?uid=1675943978826_65953</t>
  </si>
  <si>
    <t>Dumlupınar mahallesi Gaziantep caddesi</t>
  </si>
  <si>
    <t>BN34Z</t>
  </si>
  <si>
    <t>Kesin Hasar Tespit 1675943978826_65953 BN34Z</t>
  </si>
  <si>
    <t>43639164286 CENGİZ KIRMAZ,43639164286 CENGİZ KIRMAZ</t>
  </si>
  <si>
    <t>POINT(37.685588453376894 37.42470363310941)</t>
  </si>
  <si>
    <t>3332779,3332791,3332799,3332808,3332814,3332819,3332831,3332839,3332846</t>
  </si>
  <si>
    <t>https://ht1.csb.gov.tr/gallery.do?uid=1676543826299_41557</t>
  </si>
  <si>
    <t>81120475</t>
  </si>
  <si>
    <t>253/3</t>
  </si>
  <si>
    <t>129466769</t>
  </si>
  <si>
    <t>472JV</t>
  </si>
  <si>
    <t>Kesin Hasar Tespit 1676543826299_41557 472JV</t>
  </si>
  <si>
    <t>19759960398 SEYDİ VAKKAS SİNER</t>
  </si>
  <si>
    <t>253/3 Kargir Ev</t>
  </si>
  <si>
    <t>POINT(37.68586627250005 37.42340356950004)</t>
  </si>
  <si>
    <t>4687216,4687293,4687379,4687494,4687578,4687716</t>
  </si>
  <si>
    <t>https://ht1.csb.gov.tr/gallery.do?uid=1676544489833_42848</t>
  </si>
  <si>
    <t>81120044</t>
  </si>
  <si>
    <t>226/8</t>
  </si>
  <si>
    <t>138152285</t>
  </si>
  <si>
    <t>TP43D</t>
  </si>
  <si>
    <t>Kesin Hasar Tespit 1676544489833_42848 TP43D</t>
  </si>
  <si>
    <t>19651964180 MUSTAFA ARSLAN</t>
  </si>
  <si>
    <t>226/8 İki Katlı Kargir Ev</t>
  </si>
  <si>
    <t>POINT(37.686048001000046 37.423916003000045)</t>
  </si>
  <si>
    <t>4683516,4683592,4683691,4683783,4683903,4684045,4684201</t>
  </si>
  <si>
    <t>https://ht1.csb.gov.tr/gallery.do?uid=1676463001849_9111</t>
  </si>
  <si>
    <t>81120428</t>
  </si>
  <si>
    <t>247/9</t>
  </si>
  <si>
    <t>129155727</t>
  </si>
  <si>
    <t>GDMBZ</t>
  </si>
  <si>
    <t>Kesin Hasar Tespit 1676463001849_9111 GDMBZ</t>
  </si>
  <si>
    <t>16456261292 YUSUF KORKMAZ</t>
  </si>
  <si>
    <t>247/9 Kargir Ev</t>
  </si>
  <si>
    <t>POINT(37.685870487000045 37.42297550700005)</t>
  </si>
  <si>
    <t>4383224,4383316,4383436,4383493,4383584,4383692</t>
  </si>
  <si>
    <t>https://ht1.csb.gov.tr/gallery.do?uid=1676545345427_70925</t>
  </si>
  <si>
    <t>81119835</t>
  </si>
  <si>
    <t>196/3</t>
  </si>
  <si>
    <t>110249380</t>
  </si>
  <si>
    <t>KARAPINAR</t>
  </si>
  <si>
    <t>ZP63U</t>
  </si>
  <si>
    <t>Kesin Hasar Tespit 1676545345427_70925 ZP63U</t>
  </si>
  <si>
    <t>24562800670 MEVLÜT KOÇER</t>
  </si>
  <si>
    <t>196/3 Arsa</t>
  </si>
  <si>
    <t>POINT(37.68632350100003 37.423550029500035)</t>
  </si>
  <si>
    <t>4684336,4684427,4684502,4684597,4684762,4684854</t>
  </si>
  <si>
    <t>https://ht1.csb.gov.tr/gallery.do?uid=1676709099227_70041</t>
  </si>
  <si>
    <t>81119922</t>
  </si>
  <si>
    <t>224/4</t>
  </si>
  <si>
    <t>129010526</t>
  </si>
  <si>
    <t>GÜRSEL</t>
  </si>
  <si>
    <t>4N764</t>
  </si>
  <si>
    <t>Kesin Hasar Tespit 1676709099227_70041 4N764</t>
  </si>
  <si>
    <t>TC-YOK Vakkas solgun</t>
  </si>
  <si>
    <t>224/4 Arsa</t>
  </si>
  <si>
    <t>POINT(37.68512952800006 37.424158462000065)</t>
  </si>
  <si>
    <t>5356753,5356826,5356971,5357090,5357260</t>
  </si>
  <si>
    <t>https://ht1.csb.gov.tr/gallery.do?uid=1676813866536_37968</t>
  </si>
  <si>
    <t>81120345</t>
  </si>
  <si>
    <t>235/5</t>
  </si>
  <si>
    <t>128888120</t>
  </si>
  <si>
    <t>BANKA</t>
  </si>
  <si>
    <t>FATPC</t>
  </si>
  <si>
    <t>Kesin Hasar Tespit 1676813866536_37968 FATPC</t>
  </si>
  <si>
    <t>12455203608 YUSUF ŞEKER</t>
  </si>
  <si>
    <t>235/5 Kargir Ev</t>
  </si>
  <si>
    <t>POINT(37.69011148400003 37.42429898550003)</t>
  </si>
  <si>
    <t>5679101,5679209,5679294</t>
  </si>
  <si>
    <t>https://ht1.csb.gov.tr/gallery.do?uid=1676460058315_25319</t>
  </si>
  <si>
    <t>81120449</t>
  </si>
  <si>
    <t>248/20</t>
  </si>
  <si>
    <t>125235192</t>
  </si>
  <si>
    <t>NNFAZ</t>
  </si>
  <si>
    <t>Kesin Hasar Tespit 1676460058315_25319 NNFAZ</t>
  </si>
  <si>
    <t>29815627202 MAHMUT HOŞGÖREN</t>
  </si>
  <si>
    <t>248/20 Kargir Ev</t>
  </si>
  <si>
    <t>POINT(37.68564247450007 37.422616510500035)</t>
  </si>
  <si>
    <t>4381527,4381611,4381721,4381807,4381892,4382002</t>
  </si>
  <si>
    <t>https://ht1.csb.gov.tr/gallery.do?uid=1676537150539_85364</t>
  </si>
  <si>
    <t>81120486</t>
  </si>
  <si>
    <t>254/4</t>
  </si>
  <si>
    <t>132901133</t>
  </si>
  <si>
    <t>6MAUG</t>
  </si>
  <si>
    <t>Kesin Hasar Tespit 1676537150539_85364 6MAUG</t>
  </si>
  <si>
    <t>13886155962 SENEM HANÇER</t>
  </si>
  <si>
    <t>254/4 Kargir Ev</t>
  </si>
  <si>
    <t>POINT(37.68550250100006 37.42326601150003)</t>
  </si>
  <si>
    <t>4552988,4553043,4553100,4553159,4553228,4553303,4553361,4553437,4553505,4553556,4553618</t>
  </si>
  <si>
    <t>https://ht1.csb.gov.tr/gallery.do?uid=1676641443351_22516</t>
  </si>
  <si>
    <t>125605923</t>
  </si>
  <si>
    <t>4VK3Y</t>
  </si>
  <si>
    <t>Kesin Hasar Tespit 1676641443351_22516 4VK3Y</t>
  </si>
  <si>
    <t>TC-YOK Bekir inci</t>
  </si>
  <si>
    <t>POINT(37.68631248300005 37.42418249700003)</t>
  </si>
  <si>
    <t>5078647,5078922,5079236</t>
  </si>
  <si>
    <t>https://ht1.csb.gov.tr/gallery.do?uid=1676462614168_57606</t>
  </si>
  <si>
    <t>81120430</t>
  </si>
  <si>
    <t>247/10</t>
  </si>
  <si>
    <t>131576043</t>
  </si>
  <si>
    <t>HB3FZ</t>
  </si>
  <si>
    <t>Kesin Hasar Tespit 1676462614168_57606 HB3FZ</t>
  </si>
  <si>
    <t>13216368796 BEKİR DOĞAN</t>
  </si>
  <si>
    <t>247/10 Kargir Ev</t>
  </si>
  <si>
    <t>POINT(37.68576504100005 37.42294598350006)</t>
  </si>
  <si>
    <t>4378142,4378211,4378288,4378440,4378540,4378693,4378754,4378823</t>
  </si>
  <si>
    <t>https://ht1.csb.gov.tr/gallery.do?uid=1676446467826_75369</t>
  </si>
  <si>
    <t>81120460</t>
  </si>
  <si>
    <t>248/27</t>
  </si>
  <si>
    <t>127096816</t>
  </si>
  <si>
    <t>ÇARDAK</t>
  </si>
  <si>
    <t>F8FAF</t>
  </si>
  <si>
    <t>Kesin Hasar Tespit 1676446467826_75369 F8FAF</t>
  </si>
  <si>
    <t>12038217688 HÜSEYİN PEHLİVAN</t>
  </si>
  <si>
    <t>248/27 Arsa</t>
  </si>
  <si>
    <t>POINT(37.68622751200007 37.422548980000045)</t>
  </si>
  <si>
    <t>4370477,4370862,4371215,4371376,4371733,4371973,4372285,4372663,4372862,4373292</t>
  </si>
  <si>
    <t>https://ht1.csb.gov.tr/gallery.do?uid=1676710007510_59733</t>
  </si>
  <si>
    <t>81119910</t>
  </si>
  <si>
    <t>224/1</t>
  </si>
  <si>
    <t>127220341</t>
  </si>
  <si>
    <t>EV64B</t>
  </si>
  <si>
    <t>Kesin Hasar Tespit 1676710007510_59733 EV64B</t>
  </si>
  <si>
    <t>42808192464 GÖKHAN TÜRK</t>
  </si>
  <si>
    <t>224/1 Arsa</t>
  </si>
  <si>
    <t>POINT(37.68474300300005 37.42412752300004)</t>
  </si>
  <si>
    <t>5351595,5351699,5351878,5352084</t>
  </si>
  <si>
    <t>https://ht1.csb.gov.tr/gallery.do?uid=1676542853551_43068</t>
  </si>
  <si>
    <t>81120419</t>
  </si>
  <si>
    <t>247/5</t>
  </si>
  <si>
    <t>131602625</t>
  </si>
  <si>
    <t>RNAPT</t>
  </si>
  <si>
    <t>Kesin Hasar Tespit 1676542853551_43068 RNAPT</t>
  </si>
  <si>
    <t>19156980470 ŞIHO KUYTURKA</t>
  </si>
  <si>
    <t>247/5 Arsa</t>
  </si>
  <si>
    <t>POINT(37.68599700100006 37.423183993000066)</t>
  </si>
  <si>
    <t>4690176,4690253,4690426,4690588,4690707,4690800,4690883</t>
  </si>
  <si>
    <t>https://ht1.csb.gov.tr/gallery.do?uid=1676804280272_64850</t>
  </si>
  <si>
    <t>81120196</t>
  </si>
  <si>
    <t>229/28</t>
  </si>
  <si>
    <t>123303562</t>
  </si>
  <si>
    <t>4PNZP</t>
  </si>
  <si>
    <t>Kesin Hasar Tespit 1676804280272_64850 4PNZP</t>
  </si>
  <si>
    <t>TC-YOK Orhan yılmaz</t>
  </si>
  <si>
    <t>229/28 Arsa</t>
  </si>
  <si>
    <t>POINT(37.68816399950006 37.42496149000007)</t>
  </si>
  <si>
    <t>5684154,5684244</t>
  </si>
  <si>
    <t>https://ht1.csb.gov.tr/gallery.do?uid=1676622468695_36253</t>
  </si>
  <si>
    <t>81119828</t>
  </si>
  <si>
    <t>195/2</t>
  </si>
  <si>
    <t>132310988</t>
  </si>
  <si>
    <t>8F4TD</t>
  </si>
  <si>
    <t>Kesin Hasar Tespit 1676622468695_36253 8F4TD</t>
  </si>
  <si>
    <t>22747860556 YAKUP ALTUN</t>
  </si>
  <si>
    <t>195/2 Kargir Ev</t>
  </si>
  <si>
    <t>POINT(37.686831998500054 37.423719987000055)</t>
  </si>
  <si>
    <t>4891765,4891831,4891863,4891919,4891975,4892015</t>
  </si>
  <si>
    <t>https://ht1.csb.gov.tr/gallery.do?uid=1676460626334_24446</t>
  </si>
  <si>
    <t>81120435</t>
  </si>
  <si>
    <t>247/12</t>
  </si>
  <si>
    <t>132145012</t>
  </si>
  <si>
    <t>4AMFH</t>
  </si>
  <si>
    <t>Kesin Hasar Tespit 1676460626334_24446 4AMFH</t>
  </si>
  <si>
    <t>45568099950 BAYRAM BULUT</t>
  </si>
  <si>
    <t>247/12 Kargir Ev</t>
  </si>
  <si>
    <t>POINT(37.68541850100004 37.42285699750005)</t>
  </si>
  <si>
    <t>4377889,4378032,4378087</t>
  </si>
  <si>
    <t>https://ht1.csb.gov.tr/gallery.do?uid=1676445751477_6060</t>
  </si>
  <si>
    <t>81120456</t>
  </si>
  <si>
    <t>248/25</t>
  </si>
  <si>
    <t>356767731</t>
  </si>
  <si>
    <t>M7ZCY</t>
  </si>
  <si>
    <t>Kesin Hasar Tespit 1676445751477_6060 M7ZCY</t>
  </si>
  <si>
    <t>11984219432 HASAN PEHLİVAN</t>
  </si>
  <si>
    <t>248/25 Arsa</t>
  </si>
  <si>
    <t>POINT(37.68640448600004 37.42266196700007)</t>
  </si>
  <si>
    <t>4373700,4374060,4374443,4374797,4374896,4374982,4375068,4375162,4375263</t>
  </si>
  <si>
    <t>https://ht1.csb.gov.tr/gallery.do?uid=1676875063717_97636</t>
  </si>
  <si>
    <t>81120423</t>
  </si>
  <si>
    <t>247/7</t>
  </si>
  <si>
    <t>127925246</t>
  </si>
  <si>
    <t>CK3HV</t>
  </si>
  <si>
    <t>Kesin Hasar Tespit 1676875063717_97636 CK3HV</t>
  </si>
  <si>
    <t>247/7 Kargir Ev</t>
  </si>
  <si>
    <t>POINT(37.68640848150005 37.42309398550006)</t>
  </si>
  <si>
    <t>5995879,5995939,5996133</t>
  </si>
  <si>
    <t>https://ht1.csb.gov.tr/gallery.do?uid=1676623570377_33487</t>
  </si>
  <si>
    <t>81120054</t>
  </si>
  <si>
    <t>227/9</t>
  </si>
  <si>
    <t>132926452</t>
  </si>
  <si>
    <t>13/1,13/2</t>
  </si>
  <si>
    <t>NMPTM</t>
  </si>
  <si>
    <t>Kesin Hasar Tespit 1676623570377_33487 NMPTM</t>
  </si>
  <si>
    <t>TC-YOK Şerif kaya</t>
  </si>
  <si>
    <t>227/9 Arsa</t>
  </si>
  <si>
    <t>POINT(37.68669319250006 37.42394130550005)</t>
  </si>
  <si>
    <t>4890490,4890507,4890534,4890554,4890588,4890641</t>
  </si>
  <si>
    <t>https://ht1.csb.gov.tr/gallery.do?uid=1676803485524_54216</t>
  </si>
  <si>
    <t>81120090</t>
  </si>
  <si>
    <t>228/23</t>
  </si>
  <si>
    <t>132650433</t>
  </si>
  <si>
    <t>PT2HK</t>
  </si>
  <si>
    <t>Kesin Hasar Tespit 1676803485524_54216 PT2HK</t>
  </si>
  <si>
    <t>19696962592 HASAN YALÇIN</t>
  </si>
  <si>
    <t>228/23 Arsa</t>
  </si>
  <si>
    <t>POINT(37.68776605650004 37.42454060000006)</t>
  </si>
  <si>
    <t>5678458,5678525,5678595,5678661,5678744</t>
  </si>
  <si>
    <t>https://ht1.csb.gov.tr/gallery.do?uid=1676304165269_15782</t>
  </si>
  <si>
    <t>81120416</t>
  </si>
  <si>
    <t>247/3</t>
  </si>
  <si>
    <t>130090665</t>
  </si>
  <si>
    <t>2ZVGJ</t>
  </si>
  <si>
    <t>Kesin Hasar Tespit 1676304165269_15782 2ZVGJ</t>
  </si>
  <si>
    <t>21886889404 CUMA DOĞRU</t>
  </si>
  <si>
    <t>247/3 Kargir  Ev</t>
  </si>
  <si>
    <t>POINT(37.68537452000004 37.42296102150004)</t>
  </si>
  <si>
    <t>3830744,3830817,3830908,3831011,3831120,3831220,3831305,3831393,3831519,3831644,3831754,3831845</t>
  </si>
  <si>
    <t>https://ht1.csb.gov.tr/gallery.do?uid=1676790379591_69975</t>
  </si>
  <si>
    <t>81120229</t>
  </si>
  <si>
    <t>229/34</t>
  </si>
  <si>
    <t>121592117</t>
  </si>
  <si>
    <t>D72HU</t>
  </si>
  <si>
    <t>Kesin Hasar Tespit 1676790379591_69975 D72HU</t>
  </si>
  <si>
    <t>229/34 Arsa</t>
  </si>
  <si>
    <t>POINT(37.68728003800004 37.424829008000046)</t>
  </si>
  <si>
    <t>5537146,5537176,5537201,5537214,5537234,5537261</t>
  </si>
  <si>
    <t>https://ht1.csb.gov.tr/gallery.do?uid=1676878268248_37930</t>
  </si>
  <si>
    <t>81120581</t>
  </si>
  <si>
    <t>268/3</t>
  </si>
  <si>
    <t>128990942</t>
  </si>
  <si>
    <t>MKAZD</t>
  </si>
  <si>
    <t>Kesin Hasar Tespit 1676878268248_37930 MKAZD</t>
  </si>
  <si>
    <t>TC-YOK Meryem Açıkgöz</t>
  </si>
  <si>
    <t>268/3 Arsa</t>
  </si>
  <si>
    <t>POINT(37.68832401900005 37.42412851700004)</t>
  </si>
  <si>
    <t>5994426,5994547,5994634</t>
  </si>
  <si>
    <t>https://ht1.csb.gov.tr/gallery.do?uid=1676804429770_67070</t>
  </si>
  <si>
    <t>81120194</t>
  </si>
  <si>
    <t>229/27</t>
  </si>
  <si>
    <t>132764663</t>
  </si>
  <si>
    <t>6NDAF</t>
  </si>
  <si>
    <t>Kesin Hasar Tespit 1676804429770_67070 6NDAF</t>
  </si>
  <si>
    <t>TC-YOK Ömer bektaş</t>
  </si>
  <si>
    <t>229/27 Arsa</t>
  </si>
  <si>
    <t>POINT(37.688281675500036 37.42505174950006)</t>
  </si>
  <si>
    <t>5682910,5683002,5683124,5683231,5683346</t>
  </si>
  <si>
    <t>https://ht1.csb.gov.tr/gallery.do?uid=1676616593087_15778</t>
  </si>
  <si>
    <t>81119987</t>
  </si>
  <si>
    <t>224/14</t>
  </si>
  <si>
    <t>132468588</t>
  </si>
  <si>
    <t>MTF3E</t>
  </si>
  <si>
    <t>Kesin Hasar Tespit 1676616593087_15778 MTF3E</t>
  </si>
  <si>
    <t>TC-YOK Murat</t>
  </si>
  <si>
    <t>224/14 Arsa</t>
  </si>
  <si>
    <t>POINT(37.68483547800005 37.42368641750005)</t>
  </si>
  <si>
    <t>4892152,4892171,4892217,4892275</t>
  </si>
  <si>
    <t>https://ht1.csb.gov.tr/gallery.do?uid=1676889433585_90593</t>
  </si>
  <si>
    <t>81120359</t>
  </si>
  <si>
    <t>236/3</t>
  </si>
  <si>
    <t>123778086</t>
  </si>
  <si>
    <t>MHBNV</t>
  </si>
  <si>
    <t>Kesin Hasar Tespit 1676889433585_90593 MHBNV</t>
  </si>
  <si>
    <t>TC-YOK Abuzer gündeş</t>
  </si>
  <si>
    <t>236/3 Arsa</t>
  </si>
  <si>
    <t>POINT(37.690311004500074 37.42403851000003)</t>
  </si>
  <si>
    <t>6012183,6012242,6012325,6012372,6012436</t>
  </si>
  <si>
    <t>https://ht1.csb.gov.tr/gallery.do?uid=1676814785897_66132</t>
  </si>
  <si>
    <t>128966496</t>
  </si>
  <si>
    <t>VHVMU</t>
  </si>
  <si>
    <t>Kesin Hasar Tespit 1676814785897_66132 VHVMU</t>
  </si>
  <si>
    <t>18311008462 HASAN ALTINTAŞ</t>
  </si>
  <si>
    <t>POINT(37.690280683000054 37.424343125000036)</t>
  </si>
  <si>
    <t>5682012,5682075,5682134,5682205</t>
  </si>
  <si>
    <t>https://ht1.csb.gov.tr/gallery.do?uid=1676535797535_45687</t>
  </si>
  <si>
    <t>81120463</t>
  </si>
  <si>
    <t>248/29</t>
  </si>
  <si>
    <t>131746299</t>
  </si>
  <si>
    <t>BKYCH</t>
  </si>
  <si>
    <t>Kesin Hasar Tespit 1676535797535_45687 BKYCH</t>
  </si>
  <si>
    <t>38998319460 SAİT KARATAŞ</t>
  </si>
  <si>
    <t>248/29 Kargir Ev</t>
  </si>
  <si>
    <t>POINT(37.68583751250006 37.42252004000005)</t>
  </si>
  <si>
    <t>4552193,4552251,4552295,4552362,4552430</t>
  </si>
  <si>
    <t>https://ht1.csb.gov.tr/gallery.do?uid=1676721625603_89686</t>
  </si>
  <si>
    <t>81119850</t>
  </si>
  <si>
    <t>222/6</t>
  </si>
  <si>
    <t>132792771</t>
  </si>
  <si>
    <t>Z67KR</t>
  </si>
  <si>
    <t>Kesin Hasar Tespit 1676721625603_89686 Z67KR</t>
  </si>
  <si>
    <t>19627965128 SEYDİ VAKKAS GÜNDEŞ</t>
  </si>
  <si>
    <t>222/6 Arsa</t>
  </si>
  <si>
    <t>POINT(37.68520500500006 37.42470497900007)</t>
  </si>
  <si>
    <t>5350205,5350334,5350499,5350623,5350793</t>
  </si>
  <si>
    <t>https://ht1.csb.gov.tr/gallery.do?uid=1676463328447_40180</t>
  </si>
  <si>
    <t>122654536</t>
  </si>
  <si>
    <t>JNTGH</t>
  </si>
  <si>
    <t>Kesin Hasar Tespit 1676463328447_40180 JNTGH</t>
  </si>
  <si>
    <t>POINT(37.68608701250005 37.42290648650004)</t>
  </si>
  <si>
    <t>4385736,4385839</t>
  </si>
  <si>
    <t>https://ht1.csb.gov.tr/gallery.do?uid=1676804169113_21099</t>
  </si>
  <si>
    <t>81120086</t>
  </si>
  <si>
    <t>228/22</t>
  </si>
  <si>
    <t>130504004</t>
  </si>
  <si>
    <t>N3J2H</t>
  </si>
  <si>
    <t>Kesin Hasar Tespit 1676804169113_21099 N3J2H</t>
  </si>
  <si>
    <t>TC-YOK Zeynep polat</t>
  </si>
  <si>
    <t>228/22 Arsa</t>
  </si>
  <si>
    <t>POINT(37.68789149350005 37.42462050200007)</t>
  </si>
  <si>
    <t>5680638,5680732,5680846,5680954</t>
  </si>
  <si>
    <t>https://ht1.csb.gov.tr/gallery.do?uid=1676789848467_62871</t>
  </si>
  <si>
    <t>81120063</t>
  </si>
  <si>
    <t>228/16</t>
  </si>
  <si>
    <t>129172359</t>
  </si>
  <si>
    <t>MJH77</t>
  </si>
  <si>
    <t>Kesin Hasar Tespit 1676789848467_62871 MJH77</t>
  </si>
  <si>
    <t>228/16 Arsa</t>
  </si>
  <si>
    <t>POINT(37.68697997900006 37.424625496500056)</t>
  </si>
  <si>
    <t>5536974,5536989,5537013,5537028,5537041</t>
  </si>
  <si>
    <t>https://ht1.csb.gov.tr/gallery.do?uid=1676616792765_7063</t>
  </si>
  <si>
    <t>127077170</t>
  </si>
  <si>
    <t>BJGEU</t>
  </si>
  <si>
    <t>Kesin Hasar Tespit 1676616792765_7063 BJGEU</t>
  </si>
  <si>
    <t>26446737492 UĞUR ALTIPARMAK</t>
  </si>
  <si>
    <t>POINT(37.684882159500035 37.42369234950007)</t>
  </si>
  <si>
    <t>4892927,4892959,4892996,4893022</t>
  </si>
  <si>
    <t>https://ht1.csb.gov.tr/gallery.do?uid=1676709633409_33230</t>
  </si>
  <si>
    <t>81119913</t>
  </si>
  <si>
    <t>224/2</t>
  </si>
  <si>
    <t>128968443</t>
  </si>
  <si>
    <t>8EH84</t>
  </si>
  <si>
    <t>Kesin Hasar Tespit 1676709633409_33230 8EH84</t>
  </si>
  <si>
    <t>42814192236 ADEM TÜRK</t>
  </si>
  <si>
    <t>224/2 Kargir Ev</t>
  </si>
  <si>
    <t>POINT(37.684865514500046 37.42411799700005)</t>
  </si>
  <si>
    <t>5342459,5342549,5342648,5342835</t>
  </si>
  <si>
    <t>https://ht1.csb.gov.tr/gallery.do?uid=1676538642325_17323</t>
  </si>
  <si>
    <t>81120412</t>
  </si>
  <si>
    <t>247/1</t>
  </si>
  <si>
    <t>130421142</t>
  </si>
  <si>
    <t>PBDTH</t>
  </si>
  <si>
    <t>Kesin Hasar Tespit 1676538642325_17323 PBDTH</t>
  </si>
  <si>
    <t>45094116190 NEJDET ÇERÇİ</t>
  </si>
  <si>
    <t>247/1 Kargir Ev</t>
  </si>
  <si>
    <t>POINT(37.685114006500044 37.42287998900005)</t>
  </si>
  <si>
    <t>4550429,4550504,4550577,4550661,4550733,4550807,4550874,4550954</t>
  </si>
  <si>
    <t>https://ht1.csb.gov.tr/gallery.do?uid=1676990164412_34996</t>
  </si>
  <si>
    <t>189757982</t>
  </si>
  <si>
    <t>ARABAN YUKARIKARAVAİZ İtiraz Tespit</t>
  </si>
  <si>
    <t>YUKARIKARAVAİZ MAHALLESİ</t>
  </si>
  <si>
    <t>YUKARIKARAVAİZ</t>
  </si>
  <si>
    <t>322</t>
  </si>
  <si>
    <t>MEH3N</t>
  </si>
  <si>
    <t>Kesin Hasar Tespit 1676990164412_34996 MEH3N</t>
  </si>
  <si>
    <t>İtiraz Tespit 1682858136061_97372 MEH3N</t>
  </si>
  <si>
    <t>https://ht1.csb.gov.tr/gallery.do?uid=1676807651651_89755</t>
  </si>
  <si>
    <t>193533643</t>
  </si>
  <si>
    <t>8Z844</t>
  </si>
  <si>
    <t>Kesin Hasar Tespit 1676807651651_89755 8Z844</t>
  </si>
  <si>
    <t>416532230970 Fatma karakülah,41653230970 Fatma karakülah</t>
  </si>
  <si>
    <t>İtiraz Tespit 1682757512576_77568 8Z844</t>
  </si>
  <si>
    <t>https://ht1.csb.gov.tr/gallery.do?uid=1676879677589_18145</t>
  </si>
  <si>
    <t>Yukarıkaravaiz</t>
  </si>
  <si>
    <t>148</t>
  </si>
  <si>
    <t>B7TJT</t>
  </si>
  <si>
    <t>Kesin Hasar Tespit 1676879677589_18145 B7TJT</t>
  </si>
  <si>
    <t>İtiraz Tespit 1682771296201_47862 B7TJT</t>
  </si>
  <si>
    <t>POINT(37.81005427814467 37.46017900843758)</t>
  </si>
  <si>
    <t>12434771,12434781,12434787</t>
  </si>
  <si>
    <t>8UH7R</t>
  </si>
  <si>
    <t>İtiraz Tespit 1682772676060_78500 8UH7R</t>
  </si>
  <si>
    <t>https://ht1.csb.gov.tr/gallery.do?uid=1676968881196_54616</t>
  </si>
  <si>
    <t>199799495</t>
  </si>
  <si>
    <t>YTAD6</t>
  </si>
  <si>
    <t>Kesin Hasar Tespit 1676968881196_54616 YTAD6</t>
  </si>
  <si>
    <t>39322308662 Fatma Bakır,39322308662 Fatma Bakır</t>
  </si>
  <si>
    <t>İtiraz Tespit 1682753250931_49923 YTAD6</t>
  </si>
  <si>
    <t>POINT(37.81270042850005 37.45720221000008)</t>
  </si>
  <si>
    <t>12420503,12420540,12420550,12420563</t>
  </si>
  <si>
    <t>2012</t>
  </si>
  <si>
    <t>https://ht1.csb.gov.tr/gallery.do?uid=1676816688964_19411</t>
  </si>
  <si>
    <t>196364970</t>
  </si>
  <si>
    <t>213</t>
  </si>
  <si>
    <t>HNN67</t>
  </si>
  <si>
    <t>Kesin Hasar Tespit 1676816688964_19411 HNN67</t>
  </si>
  <si>
    <t>İtiraz Tespit 1682758375188_46716 HNN67</t>
  </si>
  <si>
    <t>POINT(37.809713484500065 37.46020552850004)</t>
  </si>
  <si>
    <t>12420710</t>
  </si>
  <si>
    <t>https://ht1.csb.gov.tr/gallery.do?uid=1676985487298_95826</t>
  </si>
  <si>
    <t>192118057</t>
  </si>
  <si>
    <t>171</t>
  </si>
  <si>
    <t>24Z6Y</t>
  </si>
  <si>
    <t>Kesin Hasar Tespit 1676985487298_95826 24Z6Y</t>
  </si>
  <si>
    <t>TC-YOK Mehmet karademir</t>
  </si>
  <si>
    <t>İtiraz Tespit 1682763531595_90863 24Z6Y</t>
  </si>
  <si>
    <t>POINT(37.809005474500054 37.458511488000056)</t>
  </si>
  <si>
    <t>12419969,12419993,12420021,12420050,12420061,12420073</t>
  </si>
  <si>
    <t>https://ht1.csb.gov.tr/gallery.do?uid=1676966721936_55055</t>
  </si>
  <si>
    <t>181357583</t>
  </si>
  <si>
    <t>188</t>
  </si>
  <si>
    <t>VP22K</t>
  </si>
  <si>
    <t>Kesin Hasar Tespit 1676966721936_55055 VP22K</t>
  </si>
  <si>
    <t>İtiraz Tespit 1682751400017_91493 VP22K</t>
  </si>
  <si>
    <t>POINT(37.81320150600004 37.459489971500034)</t>
  </si>
  <si>
    <t>12419524,12419528,12419533,12419539,12419558,12419625</t>
  </si>
  <si>
    <t>https://ht1.csb.gov.tr/gallery.do?uid=1676882289068_771</t>
  </si>
  <si>
    <t>189588221</t>
  </si>
  <si>
    <t>154,238</t>
  </si>
  <si>
    <t>P8GKC</t>
  </si>
  <si>
    <t>Kesin Hasar Tespit 1676882289068_771 P8GKC</t>
  </si>
  <si>
    <t>16039273438 Mehmet ışık</t>
  </si>
  <si>
    <t>İtiraz Tespit 1682665680088_8572 P8GKC</t>
  </si>
  <si>
    <t>POINT(37.81186146150006 37.459876486500065)</t>
  </si>
  <si>
    <t>12384272,12384279,12384287,12384294,12384303</t>
  </si>
  <si>
    <t>https://ht1.csb.gov.tr/gallery.do?uid=1676875691520_83658</t>
  </si>
  <si>
    <t>196891048</t>
  </si>
  <si>
    <t>GV7C6</t>
  </si>
  <si>
    <t>Kesin Hasar Tespit 1676875691520_83658 GV7C6</t>
  </si>
  <si>
    <t>İtiraz Tespit 1682668699859_20953 GV7C6</t>
  </si>
  <si>
    <t>POINT(37.81031247450005 37.460088496000054)</t>
  </si>
  <si>
    <t>12384742,12384745,12384747,12384750,12384754,12384757,12384760,12384763,12384766</t>
  </si>
  <si>
    <t>https://ht1.csb.gov.tr/gallery.do?uid=1676878618617_26874</t>
  </si>
  <si>
    <t>197291214</t>
  </si>
  <si>
    <t>211</t>
  </si>
  <si>
    <t>623T6</t>
  </si>
  <si>
    <t>Kesin Hasar Tespit 1676878618617_26874 623T6</t>
  </si>
  <si>
    <t>İtiraz Tespit 1682671275342_62373 623T6</t>
  </si>
  <si>
    <t>POINT(37.80999151550006 37.460101522500054)</t>
  </si>
  <si>
    <t>12384582,12384586,12384592,12384597,12384601,12384607,12384610,12384614</t>
  </si>
  <si>
    <t>https://ht1.csb.gov.tr/gallery.do?uid=1676986965132_56396</t>
  </si>
  <si>
    <t>567742572</t>
  </si>
  <si>
    <t>327</t>
  </si>
  <si>
    <t>6DDNP</t>
  </si>
  <si>
    <t>Kesin Hasar Tespit 1676986965132_56396 6DDNP</t>
  </si>
  <si>
    <t>İtiraz Tespit 1682674026001_53388 6DDNP</t>
  </si>
  <si>
    <t>POINT(37.808475003500035 37.45935050950007)</t>
  </si>
  <si>
    <t>12384676,12384684</t>
  </si>
  <si>
    <t>https://ht1.csb.gov.tr/gallery.do?uid=1676988425812_9129</t>
  </si>
  <si>
    <t>189422587</t>
  </si>
  <si>
    <t>267</t>
  </si>
  <si>
    <t>CM44P</t>
  </si>
  <si>
    <t>Kesin Hasar Tespit 1676988425812_9129 CM44P</t>
  </si>
  <si>
    <t>İtiraz Tespit 1682674303009_83085 CM44P</t>
  </si>
  <si>
    <t>POINT(37.80838103350004 37.45955601850005)</t>
  </si>
  <si>
    <t>12384731,12384737,12384740</t>
  </si>
  <si>
    <t>https://ht1.csb.gov.tr/gallery.do?uid=1676967933242_29728</t>
  </si>
  <si>
    <t>2B4Z2</t>
  </si>
  <si>
    <t>Kesin Hasar Tespit 1676967933242_29728 2B4Z2</t>
  </si>
  <si>
    <t>40480270050 İbrahim Taş</t>
  </si>
  <si>
    <t>İtiraz Tespit 1682671436141_10106 2B4Z2</t>
  </si>
  <si>
    <t>POINT(37.80960097181705 37.45953567475751)</t>
  </si>
  <si>
    <t>12382631,12382646,12382663,12382674,12382680</t>
  </si>
  <si>
    <t>https://ht1.csb.gov.tr/gallery.do?uid=1676970428606_80046</t>
  </si>
  <si>
    <t>180827651</t>
  </si>
  <si>
    <t>279</t>
  </si>
  <si>
    <t>7JVAP</t>
  </si>
  <si>
    <t>Kesin Hasar Tespit 1676970428606_80046 7JVAP</t>
  </si>
  <si>
    <t>42265210596 Murat Gözübüyük,42265210596 Murat gozubuyuk</t>
  </si>
  <si>
    <t>İtiraz Tespit 1682672479653_84734 7JVAP</t>
  </si>
  <si>
    <t>POINT(37.809316489000054 37.45949401500005)</t>
  </si>
  <si>
    <t>12382705,12382722,12382742,12382754</t>
  </si>
  <si>
    <t>https://ht1.csb.gov.tr/gallery.do?uid=1676874454553_832</t>
  </si>
  <si>
    <t>193630563</t>
  </si>
  <si>
    <t>2EJPY</t>
  </si>
  <si>
    <t>Kesin Hasar Tespit 1676874454553_832 2EJPY</t>
  </si>
  <si>
    <t>İtiraz Tespit 1682501139620_31275 2EJPY</t>
  </si>
  <si>
    <t>POINT(37.81411800950005 37.460697476000064)</t>
  </si>
  <si>
    <t>12323414,12323416,12323417,12323418,12323420</t>
  </si>
  <si>
    <t>https://ht1.csb.gov.tr/gallery.do?uid=1676816309233_53279</t>
  </si>
  <si>
    <t>AU6CM</t>
  </si>
  <si>
    <t>Kesin Hasar Tespit 1676816309233_53279 AU6CM</t>
  </si>
  <si>
    <t>İtiraz Tespit 1682502119639_78599 AU6CM</t>
  </si>
  <si>
    <t>POINT(37.81445658740335 37.4609782871975)</t>
  </si>
  <si>
    <t>12323446,12323451,12323456</t>
  </si>
  <si>
    <t>https://ht1.csb.gov.tr/gallery.do?uid=1676878858191_91390</t>
  </si>
  <si>
    <t>188238810</t>
  </si>
  <si>
    <t>116</t>
  </si>
  <si>
    <t>7DHHM</t>
  </si>
  <si>
    <t>Kesin Hasar Tespit 1676878858191_91390 7DHHM</t>
  </si>
  <si>
    <t>İtiraz Tespit 1682503992666_16627 7DHHM</t>
  </si>
  <si>
    <t>POINT(37.812251500500054 37.46057298850005)</t>
  </si>
  <si>
    <t>12323404,12323405,12323406,12323407,12323408</t>
  </si>
  <si>
    <t>https://ht1.csb.gov.tr/gallery.do?uid=1676879301202_82563</t>
  </si>
  <si>
    <t>V6M3T</t>
  </si>
  <si>
    <t>Kesin Hasar Tespit 1676879301202_82563 V6M3T</t>
  </si>
  <si>
    <t>26623731954 Şıh Mehmet ekinci</t>
  </si>
  <si>
    <t>İtiraz Tespit 1682504429891_82877 V6M3T</t>
  </si>
  <si>
    <t>POINT(37.81218752689863 37.460550449807734)</t>
  </si>
  <si>
    <t>12323374,12323375</t>
  </si>
  <si>
    <t>https://ht1.csb.gov.tr/gallery.do?uid=1676877229647_92813</t>
  </si>
  <si>
    <t>MN8EH</t>
  </si>
  <si>
    <t>Kesin Hasar Tespit 1676877229647_92813 MN8EH</t>
  </si>
  <si>
    <t>İtiraz Tespit 1682504989022_84612 MN8EH</t>
  </si>
  <si>
    <t>POINT(37.812386081858605 37.4601057248089)</t>
  </si>
  <si>
    <t>12323079,12323085</t>
  </si>
  <si>
    <t>https://ht1.csb.gov.tr/gallery.do?uid=1676876347479_19080</t>
  </si>
  <si>
    <t>186178067</t>
  </si>
  <si>
    <t>8GC8B</t>
  </si>
  <si>
    <t>Kesin Hasar Tespit 1676876347479_19080 8GC8B</t>
  </si>
  <si>
    <t>İtiraz Tespit 1682505589102_91949 8GC8B</t>
  </si>
  <si>
    <t>POINT(37.81254701000003 37.46022002250004)</t>
  </si>
  <si>
    <t>12323325,12323326,12323327,12323329,12323331,12323334,12323336</t>
  </si>
  <si>
    <t>https://ht1.csb.gov.tr/gallery.do?uid=1676877545789_97097</t>
  </si>
  <si>
    <t>4CVCF</t>
  </si>
  <si>
    <t>Kesin Hasar Tespit 1676877545789_97097 4CVCF</t>
  </si>
  <si>
    <t>39514302232 VAKKAS BAKIR</t>
  </si>
  <si>
    <t>İtiraz Tespit 1682506723456_90300 4CVCF</t>
  </si>
  <si>
    <t>POINT(37.8122763252702 37.460002497050304)</t>
  </si>
  <si>
    <t>12323298,12323300</t>
  </si>
  <si>
    <t>https://ht1.csb.gov.tr/gallery.do?uid=1676807821581_84495</t>
  </si>
  <si>
    <t>181233131</t>
  </si>
  <si>
    <t>134</t>
  </si>
  <si>
    <t>2BPRB</t>
  </si>
  <si>
    <t>Kesin Hasar Tespit 1676807821581_84495 2BPRB</t>
  </si>
  <si>
    <t>İtiraz Tespit 1682507427999_51032 2BPRB</t>
  </si>
  <si>
    <t>POINT(37.81113299650005 37.460532034500034)</t>
  </si>
  <si>
    <t>12323152,12323155,12323157,12323162,12323166,12323170</t>
  </si>
  <si>
    <t>https://ht1.csb.gov.tr/gallery.do?uid=1676893540522_84045</t>
  </si>
  <si>
    <t>181187428</t>
  </si>
  <si>
    <t>180,180A</t>
  </si>
  <si>
    <t>YDRGY</t>
  </si>
  <si>
    <t>Kesin Hasar Tespit 1676893540522_84045 YDRGY</t>
  </si>
  <si>
    <t>İtiraz Tespit 1682581470700_37517 YDRGY</t>
  </si>
  <si>
    <t>POINT(37.81218751150004 37.45930948650005)</t>
  </si>
  <si>
    <t>12323308,12323309,12323310,12323312,12323314,12323316,12323317</t>
  </si>
  <si>
    <t>https://ht1.csb.gov.tr/gallery.do?uid=1676897027583_82999</t>
  </si>
  <si>
    <t>188379325</t>
  </si>
  <si>
    <t>155</t>
  </si>
  <si>
    <t>M3T23</t>
  </si>
  <si>
    <t>Kesin Hasar Tespit 1676897027583_82999 M3T23</t>
  </si>
  <si>
    <t>İtiraz Tespit 1682583158496_17219 M3T23</t>
  </si>
  <si>
    <t>POINT(37.812490537500054 37.45966501200007)</t>
  </si>
  <si>
    <t>12323546</t>
  </si>
  <si>
    <t>https://ht1.csb.gov.tr/gallery.do?uid=1676963018147_88800</t>
  </si>
  <si>
    <t>258</t>
  </si>
  <si>
    <t>UHPJU</t>
  </si>
  <si>
    <t>Kesin Hasar Tespit 1676963018147_88800 UHPJU</t>
  </si>
  <si>
    <t>İtiraz Tespit 1682592215535_74721 UHPJU</t>
  </si>
  <si>
    <t>POINT(37.81284262988469 37.46002841563941)</t>
  </si>
  <si>
    <t>12323357,12323359,12323360,12323361,12323362,12323363</t>
  </si>
  <si>
    <t>https://ht1.csb.gov.tr/gallery.do?uid=1676887214689_49646</t>
  </si>
  <si>
    <t>83568019</t>
  </si>
  <si>
    <t>136/3</t>
  </si>
  <si>
    <t>299</t>
  </si>
  <si>
    <t>KMDGG</t>
  </si>
  <si>
    <t>Kesin Hasar Tespit 1676887214689_49646 KMDGG</t>
  </si>
  <si>
    <t>136/3 Avlulu Karğir İki Katlı Ev</t>
  </si>
  <si>
    <t>POINT(37.811633788069535 37.46040030971399)</t>
  </si>
  <si>
    <t>5905759,5905800,5905845,5905892</t>
  </si>
  <si>
    <t>https://ht1.csb.gov.tr/gallery.do?uid=1676812841252_88010</t>
  </si>
  <si>
    <t>83568118</t>
  </si>
  <si>
    <t>199116401</t>
  </si>
  <si>
    <t>235</t>
  </si>
  <si>
    <t>867P3</t>
  </si>
  <si>
    <t>Kesin Hasar Tespit 1676812841252_88010 867P3</t>
  </si>
  <si>
    <t>142/7 Avlulu KarÄŸir Ev</t>
  </si>
  <si>
    <t>POINT(37.81082250250006 37.46042048100006)</t>
  </si>
  <si>
    <t>6356410,6356429,6356443</t>
  </si>
  <si>
    <t>https://ht1.csb.gov.tr/gallery.do?uid=1676984441699_22526</t>
  </si>
  <si>
    <t>83567758</t>
  </si>
  <si>
    <t>114/20</t>
  </si>
  <si>
    <t>6F42C</t>
  </si>
  <si>
    <t>Kesin Hasar Tespit 1676984441699_22526 6F42C</t>
  </si>
  <si>
    <t>114/20 Susuz Tarla</t>
  </si>
  <si>
    <t>POINT(37.81459646613188 37.45841079262312)</t>
  </si>
  <si>
    <t>6357071,6357092,6357111,6357125,6357141</t>
  </si>
  <si>
    <t>https://ht1.csb.gov.tr/gallery.do?uid=1676896192478_84492</t>
  </si>
  <si>
    <t>83567412</t>
  </si>
  <si>
    <t>113/21</t>
  </si>
  <si>
    <t>189368053</t>
  </si>
  <si>
    <t>186</t>
  </si>
  <si>
    <t>Y6YDC</t>
  </si>
  <si>
    <t>Kesin Hasar Tespit 1676896192478_84492 Y6YDC</t>
  </si>
  <si>
    <t>113/21 Avlulu Karğir Ev</t>
  </si>
  <si>
    <t>POINT(37.812714478500055 37.459558494500044)</t>
  </si>
  <si>
    <t>5902013,5902102</t>
  </si>
  <si>
    <t>https://ht1.csb.gov.tr/gallery.do?uid=1676895046137_42840</t>
  </si>
  <si>
    <t>83567383</t>
  </si>
  <si>
    <t>113/9</t>
  </si>
  <si>
    <t>197934946</t>
  </si>
  <si>
    <t>222</t>
  </si>
  <si>
    <t>CMNDV</t>
  </si>
  <si>
    <t>Kesin Hasar Tespit 1676895046137_42840 CMNDV</t>
  </si>
  <si>
    <t>113/9 Avlulu Karğir İki Katlı Ev</t>
  </si>
  <si>
    <t>POINT(37.81235252850007 37.45991850600004)</t>
  </si>
  <si>
    <t>5901146,5901214,5901264</t>
  </si>
  <si>
    <t>https://ht1.csb.gov.tr/gallery.do?uid=1676968355414_50783</t>
  </si>
  <si>
    <t>83565342</t>
  </si>
  <si>
    <t>191185693</t>
  </si>
  <si>
    <t>63EGU</t>
  </si>
  <si>
    <t>Kesin Hasar Tespit 1676968355414_50783 63EGU</t>
  </si>
  <si>
    <t>102/29 Arsa</t>
  </si>
  <si>
    <t>POINT(37.80885850300004 37.45805450800006)</t>
  </si>
  <si>
    <t>6344390,6344410,6344438,6344469,6344498,6344521,6344556,6344578,6344619</t>
  </si>
  <si>
    <t>https://ht1.csb.gov.tr/gallery.do?uid=1676480450971_55290</t>
  </si>
  <si>
    <t>83567648</t>
  </si>
  <si>
    <t>114/6</t>
  </si>
  <si>
    <t>Yukarıkaravaiz Köyü Yolu</t>
  </si>
  <si>
    <t>-</t>
  </si>
  <si>
    <t>DYMF2</t>
  </si>
  <si>
    <t>Kesin Hasar Tespit 1676480450971_55290 DYMF2</t>
  </si>
  <si>
    <t>114/6 Avlulu Karğir İlkokul Ve Lojma</t>
  </si>
  <si>
    <t>4541471,4541472,4541473,4541474,4541475,4541477,4541478</t>
  </si>
  <si>
    <t>https://ht1.csb.gov.tr/gallery.do?uid=1676966023381_86820</t>
  </si>
  <si>
    <t>83567409</t>
  </si>
  <si>
    <t>113/19</t>
  </si>
  <si>
    <t>BA446</t>
  </si>
  <si>
    <t>Kesin Hasar Tespit 1676966023381_86820 BA446</t>
  </si>
  <si>
    <t>113/19 Avlulu KarÄŸir Ev</t>
  </si>
  <si>
    <t>POINT(37.81305117138422 37.459507978545474)</t>
  </si>
  <si>
    <t>6349098,6349117,6349153,6349178,6349195,6349230,6349255,6349275,6349292</t>
  </si>
  <si>
    <t>https://ht1.csb.gov.tr/gallery.do?uid=1676814674038_15475</t>
  </si>
  <si>
    <t>83568126</t>
  </si>
  <si>
    <t>144/2</t>
  </si>
  <si>
    <t>180995219</t>
  </si>
  <si>
    <t>223</t>
  </si>
  <si>
    <t>JAM3D</t>
  </si>
  <si>
    <t>Kesin Hasar Tespit 1676814674038_15475 JAM3D</t>
  </si>
  <si>
    <t>144/2 Avlulu KarÄŸir Ä°ki KatlÄ± Ev</t>
  </si>
  <si>
    <t>POINT(37.81014798700005 37.46047400900005)</t>
  </si>
  <si>
    <t>6354376,6354411,6354441,6354444,6354458</t>
  </si>
  <si>
    <t>https://ht1.csb.gov.tr/gallery.do?uid=1676807500436_79349</t>
  </si>
  <si>
    <t>83567959</t>
  </si>
  <si>
    <t>128/11</t>
  </si>
  <si>
    <t>199475898</t>
  </si>
  <si>
    <t>8CVM6</t>
  </si>
  <si>
    <t>Kesin Hasar Tespit 1676807500436_79349 8CVM6</t>
  </si>
  <si>
    <t>128/11 Avlulu KarÄŸir Ä°ki KatlÄ± Ev</t>
  </si>
  <si>
    <t>https://ht1.csb.gov.tr/gallery.do?uid=1676895582024_97932</t>
  </si>
  <si>
    <t>83567939</t>
  </si>
  <si>
    <t>124/10</t>
  </si>
  <si>
    <t>190363812</t>
  </si>
  <si>
    <t>269</t>
  </si>
  <si>
    <t>7FZDU</t>
  </si>
  <si>
    <t>Kesin Hasar Tespit 1676895582024_97932 7FZDU</t>
  </si>
  <si>
    <t>124/10 Avlulu KarÄŸir Ä°ki KatlÄ± Ev</t>
  </si>
  <si>
    <t>https://ht1.csb.gov.tr/gallery.do?uid=1676967171569_72203</t>
  </si>
  <si>
    <t>83567884</t>
  </si>
  <si>
    <t>192631950</t>
  </si>
  <si>
    <t>B32D2</t>
  </si>
  <si>
    <t>Kesin Hasar Tespit 1676967171569_72203 B32D2</t>
  </si>
  <si>
    <t>129/4 Avlulu KarÄŸir Ä°ki KatlÄ± Ev</t>
  </si>
  <si>
    <t>https://ht1.csb.gov.tr/gallery.do?uid=1676896650627_70914</t>
  </si>
  <si>
    <t>83567937</t>
  </si>
  <si>
    <t>124/8</t>
  </si>
  <si>
    <t>183031954</t>
  </si>
  <si>
    <t>D7UEG</t>
  </si>
  <si>
    <t>Kesin Hasar Tespit 1676896650627_70914 D7UEG</t>
  </si>
  <si>
    <t>124/8 Avlulu KarÄŸir Ä°ki KatlÄ± Ev</t>
  </si>
  <si>
    <t>https://ht1.csb.gov.tr/gallery.do?uid=1676967660654_11483</t>
  </si>
  <si>
    <t>83565340</t>
  </si>
  <si>
    <t>102/28</t>
  </si>
  <si>
    <t>189997026</t>
  </si>
  <si>
    <t>3PEBG</t>
  </si>
  <si>
    <t>Kesin Hasar Tespit 1676967660654_11483 3PEBG</t>
  </si>
  <si>
    <t>102/28 Avlulu KarÄŸir Ev</t>
  </si>
  <si>
    <t>POINT(37.80913797900007 37.45828596900006)</t>
  </si>
  <si>
    <t>6337339,6337364,6337382,6337401,6337418,6337432,6337450,6337482,6337503,6337536,6337562</t>
  </si>
  <si>
    <t>https://ht1.csb.gov.tr/gallery.do?uid=1676961419535_82177</t>
  </si>
  <si>
    <t>83567410</t>
  </si>
  <si>
    <t>113/20</t>
  </si>
  <si>
    <t>196020572</t>
  </si>
  <si>
    <t>192</t>
  </si>
  <si>
    <t>KZRAZ</t>
  </si>
  <si>
    <t>Kesin Hasar Tespit 1676961419535_82177 KZRAZ</t>
  </si>
  <si>
    <t>113/20 Avlulu KarÄŸir Ev Ä°ki KatlÄ±</t>
  </si>
  <si>
    <t>POINT(37.81272999250007 37.459822030000055)</t>
  </si>
  <si>
    <t>6350345,6350368,6350391,6350410,6350436,6350449,6350464,6350484,6350501,6350532</t>
  </si>
  <si>
    <t>https://ht1.csb.gov.tr/gallery.do?uid=1676966460864_6748</t>
  </si>
  <si>
    <t>83567693</t>
  </si>
  <si>
    <t>114/16</t>
  </si>
  <si>
    <t>MZ76C</t>
  </si>
  <si>
    <t>Kesin Hasar Tespit 1676966460864_6748 MZ76C</t>
  </si>
  <si>
    <t>114/16 Susuz Tarla</t>
  </si>
  <si>
    <t>POINT(37.81191176281141 37.45802999611973)</t>
  </si>
  <si>
    <t>6357741</t>
  </si>
  <si>
    <t>https://ht1.csb.gov.tr/gallery.do?uid=1677328387309_96323</t>
  </si>
  <si>
    <t>25214691</t>
  </si>
  <si>
    <t>0/76</t>
  </si>
  <si>
    <t>180175036</t>
  </si>
  <si>
    <t>ARABAN DAĞDANCIK İtiraz Tespit</t>
  </si>
  <si>
    <t>DAĞDANCIK MAHALLESİ</t>
  </si>
  <si>
    <t>DAĞDANCIK</t>
  </si>
  <si>
    <t>FCPUN</t>
  </si>
  <si>
    <t>Kesin Hasar Tespit 1677328387309_96323 FCPUN</t>
  </si>
  <si>
    <t>29371639954 GÜLTEN ACET</t>
  </si>
  <si>
    <t>0/76 AVLULU KARGİR EV</t>
  </si>
  <si>
    <t>POINT(37.596443005352384 37.39577548094101)</t>
  </si>
  <si>
    <t>https://ht1.csb.gov.tr/gallery.do?uid=1677243786407_87120</t>
  </si>
  <si>
    <t>193800018</t>
  </si>
  <si>
    <t>ARABAN YUKARIYUFKALI İtiraz Tespit</t>
  </si>
  <si>
    <t>YUKARIYUFKALI MAHALLESİ</t>
  </si>
  <si>
    <t>YUKARIYUFKALI</t>
  </si>
  <si>
    <t>EV8CM</t>
  </si>
  <si>
    <t>Kesin Hasar Tespit 1677243786407_87120 EV8CM</t>
  </si>
  <si>
    <t>25150781098 RİFAT KARTAL</t>
  </si>
  <si>
    <t>İtiraz Tespit 1682674133694_80583 EV8CM</t>
  </si>
  <si>
    <t>POINT(37.753006009356184 37.469895989916495)</t>
  </si>
  <si>
    <t>12391887,12391913,12391936,12391954,12391966,12391977,12391983,12392001,12392021</t>
  </si>
  <si>
    <t>https://ht1.csb.gov.tr/gallery.do?uid=1677242283178_97672</t>
  </si>
  <si>
    <t>194332755</t>
  </si>
  <si>
    <t>R2N2Y</t>
  </si>
  <si>
    <t>Kesin Hasar Tespit 1677242283178_97672 R2N2Y</t>
  </si>
  <si>
    <t>26038751462 Güllü yaşar</t>
  </si>
  <si>
    <t>İtiraz Tespit 1682676002684_55470 R2N2Y</t>
  </si>
  <si>
    <t>POINT(37.75225104398349 37.46997251303788)</t>
  </si>
  <si>
    <t>12391248,12391292,12391394,12391547,12391602,12391640,12391655,12391682</t>
  </si>
  <si>
    <t>https://ht1.csb.gov.tr/gallery.do?uid=1677247018504_18390</t>
  </si>
  <si>
    <t>81055602</t>
  </si>
  <si>
    <t>Yukarı yufkali</t>
  </si>
  <si>
    <t>1008</t>
  </si>
  <si>
    <t>2VRNK</t>
  </si>
  <si>
    <t>Kesin Hasar Tespit 1677247018504_18390 2VRNK</t>
  </si>
  <si>
    <t>101/27 Arsa</t>
  </si>
  <si>
    <t>POINT(37.75314492118664 37.47040193978941)</t>
  </si>
  <si>
    <t>6906461,6906480,6906494,6906510,6906521</t>
  </si>
  <si>
    <t>https://ht1.csb.gov.tr/gallery.do?uid=1677151289544_27020</t>
  </si>
  <si>
    <t>Dağdancık</t>
  </si>
  <si>
    <t>3DFTC</t>
  </si>
  <si>
    <t>Kesin Hasar Tespit 1677151289544_27020 3DFTC</t>
  </si>
  <si>
    <t>30667596776 İBRAHİM TATARCIK</t>
  </si>
  <si>
    <t>İtiraz Tespit 1682332841362_33602 3DFTC</t>
  </si>
  <si>
    <t>POINT(37.593423864690294 37.3939828815825)</t>
  </si>
  <si>
    <t>12243663,12243668,12243674,12243679,12243684,12243688</t>
  </si>
  <si>
    <t>https://ht1.csb.gov.tr/gallery.do?uid=1677404054223_27197</t>
  </si>
  <si>
    <t>H7GMG</t>
  </si>
  <si>
    <t>Kesin Hasar Tespit 1677404054223_27197 H7GMG</t>
  </si>
  <si>
    <t>26509735366 SEYDİ AHMET ALTIPARMAK</t>
  </si>
  <si>
    <t>İtiraz Tespit 1682335552318_95307 H7GMG</t>
  </si>
  <si>
    <t>https://ht1.csb.gov.tr/gallery.do?uid=1677406606397_80003</t>
  </si>
  <si>
    <t>357728039</t>
  </si>
  <si>
    <t>BCP6T</t>
  </si>
  <si>
    <t>Kesin Hasar Tespit 1677406606397_80003 BCP6T</t>
  </si>
  <si>
    <t>27919688358 İmam çukurtarla</t>
  </si>
  <si>
    <t>İtiraz Tespit 1682336159339_71250 BCP6T</t>
  </si>
  <si>
    <t>https://ht1.csb.gov.tr/gallery.do?uid=1677401366079_38143</t>
  </si>
  <si>
    <t>188206114</t>
  </si>
  <si>
    <t>ENMK2</t>
  </si>
  <si>
    <t>Kesin Hasar Tespit 1677401366079_38143 ENMK2</t>
  </si>
  <si>
    <t>29986619426 HÜSEYİN AZRAK</t>
  </si>
  <si>
    <t>İtiraz Tespit 1682336509998_6303 ENMK2</t>
  </si>
  <si>
    <t>https://ht1.csb.gov.tr/gallery.do?uid=1677334898850_58746</t>
  </si>
  <si>
    <t>186115697</t>
  </si>
  <si>
    <t>109</t>
  </si>
  <si>
    <t>ARVK3</t>
  </si>
  <si>
    <t>Kesin Hasar Tespit 1677334898850_58746 ARVK3</t>
  </si>
  <si>
    <t>30313608532 ÖKKEŞ GÜZELYER</t>
  </si>
  <si>
    <t>İtiraz Tespit 1682337076515_28733 ARVK3</t>
  </si>
  <si>
    <t>https://ht1.csb.gov.tr/gallery.do?uid=1677331812903_39868</t>
  </si>
  <si>
    <t>NVE6F</t>
  </si>
  <si>
    <t>Kesin Hasar Tespit 1677331812903_39868 NVE6F</t>
  </si>
  <si>
    <t>29368640086 KEMAL ACET</t>
  </si>
  <si>
    <t>İtiraz Tespit 1682337140105_1852 NVE6F</t>
  </si>
  <si>
    <t>https://ht1.csb.gov.tr/gallery.do?uid=1677327542516_54468</t>
  </si>
  <si>
    <t>192557197</t>
  </si>
  <si>
    <t>K4NRK</t>
  </si>
  <si>
    <t>Kesin Hasar Tespit 1677327542516_54468 K4NRK</t>
  </si>
  <si>
    <t>29173646570 HÜSEYİN ACET</t>
  </si>
  <si>
    <t>İtiraz Tespit 1682337893553_81581 K4NRK</t>
  </si>
  <si>
    <t>POINT(37.59618599347457 37.3959660213536)</t>
  </si>
  <si>
    <t>12243645,12243648,12243651</t>
  </si>
  <si>
    <t>https://ht1.csb.gov.tr/gallery.do?uid=1677314469447_7234</t>
  </si>
  <si>
    <t>180378291</t>
  </si>
  <si>
    <t>YMT2U</t>
  </si>
  <si>
    <t>Kesin Hasar Tespit 1677314469447_7234 YMT2U</t>
  </si>
  <si>
    <t>48949217172 NURCAN TEZCAN</t>
  </si>
  <si>
    <t>İtiraz Tespit 1682338950432_84060 YMT2U</t>
  </si>
  <si>
    <t>POINT(37.59598898380339 37.395790487319054)</t>
  </si>
  <si>
    <t>12243384,12243385,12243386</t>
  </si>
  <si>
    <t>https://ht1.csb.gov.tr/gallery.do?uid=1677307479732_4832</t>
  </si>
  <si>
    <t>580587699</t>
  </si>
  <si>
    <t>HU47K</t>
  </si>
  <si>
    <t>Kesin Hasar Tespit 1677307479732_4832 HU47K</t>
  </si>
  <si>
    <t>46975053436 YUSUF KOÇER</t>
  </si>
  <si>
    <t>İtiraz Tespit 1682340213148_42970 HU47K</t>
  </si>
  <si>
    <t>POINT(37.59561419136419 37.395914695539844)</t>
  </si>
  <si>
    <t>12243625,12243631</t>
  </si>
  <si>
    <t>https://ht1.csb.gov.tr/gallery.do?uid=1677069112614_6616</t>
  </si>
  <si>
    <t>75733057</t>
  </si>
  <si>
    <t>0/104</t>
  </si>
  <si>
    <t>189044506</t>
  </si>
  <si>
    <t>YYD6F</t>
  </si>
  <si>
    <t>Kesin Hasar Tespit 1677069112614_6616 YYD6F</t>
  </si>
  <si>
    <t>0/104 MERA</t>
  </si>
  <si>
    <t>POINT(37.594535028877885 37.39559852782969)</t>
  </si>
  <si>
    <t>https://ht1.csb.gov.tr/gallery.do?uid=1677221944118_83252</t>
  </si>
  <si>
    <t>25214711</t>
  </si>
  <si>
    <t>0/96</t>
  </si>
  <si>
    <t>6NZ64</t>
  </si>
  <si>
    <t>Kesin Hasar Tespit 1677221944118_83252 6NZ64</t>
  </si>
  <si>
    <t>30601598934 YETER TATARCIK</t>
  </si>
  <si>
    <t>0/96 AVLULU KARGİR EV</t>
  </si>
  <si>
    <t>POINT(37.595668988743505 37.39502821325842)</t>
  </si>
  <si>
    <t>https://ht1.csb.gov.tr/gallery.do?uid=1677075565725_79650</t>
  </si>
  <si>
    <t>25281139</t>
  </si>
  <si>
    <t>0/296</t>
  </si>
  <si>
    <t>181822321</t>
  </si>
  <si>
    <t>HPVGG</t>
  </si>
  <si>
    <t>Kesin Hasar Tespit 1677075565725_79650 HPVGG</t>
  </si>
  <si>
    <t>27244710816 ABDULLAH İZSÜREN,27244710816 ABDULLAH İZSÜREN</t>
  </si>
  <si>
    <t>0/296 MERA</t>
  </si>
  <si>
    <t>POINT(37.59328651834641 37.393597962585424)</t>
  </si>
  <si>
    <t>https://ht1.csb.gov.tr/gallery.do?uid=1677310708300_19888</t>
  </si>
  <si>
    <t>25214700</t>
  </si>
  <si>
    <t>0/85</t>
  </si>
  <si>
    <t>198317513</t>
  </si>
  <si>
    <t>GBD3P</t>
  </si>
  <si>
    <t>Kesin Hasar Tespit 1677310708300_19888 GBD3P</t>
  </si>
  <si>
    <t>27247710752 DEDE İZSÜREN,27247710752 DEDE İZSÜREN</t>
  </si>
  <si>
    <t>0/85 AVLULU KERPİÇ EV</t>
  </si>
  <si>
    <t>POINT(37.59552890063446 37.39604513670507)</t>
  </si>
  <si>
    <t>https://ht1.csb.gov.tr/gallery.do?uid=1677399393154_18185</t>
  </si>
  <si>
    <t>25214688</t>
  </si>
  <si>
    <t>0/73</t>
  </si>
  <si>
    <t>EGCMB</t>
  </si>
  <si>
    <t>Kesin Hasar Tespit 1677399393154_18185 EGCMB</t>
  </si>
  <si>
    <t>29821624936 İDRİS AZRAK</t>
  </si>
  <si>
    <t>0/73 KARGİR EV</t>
  </si>
  <si>
    <t>POINT(37.597290339234796 37.39540463537089)</t>
  </si>
  <si>
    <t>7365572,7365603,7365623,7365638,7365666,7365686</t>
  </si>
  <si>
    <t>https://ht1.csb.gov.tr/gallery.do?uid=1677333730215_13573</t>
  </si>
  <si>
    <t>25214675</t>
  </si>
  <si>
    <t>0/59</t>
  </si>
  <si>
    <t>86N6T</t>
  </si>
  <si>
    <t>Kesin Hasar Tespit 1677333730215_13573 86N6T</t>
  </si>
  <si>
    <t>29278643078 VAKKAS ACET</t>
  </si>
  <si>
    <t>0/59 AVLULU KARGİR EV</t>
  </si>
  <si>
    <t>POINT(37.5965310621479 37.39534004236996)</t>
  </si>
  <si>
    <t>https://ht1.csb.gov.tr/gallery.do?uid=1677155936859_24640</t>
  </si>
  <si>
    <t>25214613</t>
  </si>
  <si>
    <t>0/18</t>
  </si>
  <si>
    <t>194542130</t>
  </si>
  <si>
    <t>4A6KB</t>
  </si>
  <si>
    <t>Kesin Hasar Tespit 1677155936859_24640 4A6KB</t>
  </si>
  <si>
    <t>33769493318 FATMA SÜLÜKER</t>
  </si>
  <si>
    <t>0/18 AVLULU KARGÄ°R EV</t>
  </si>
  <si>
    <t>POINT(37.59519899930006 37.3930649838887)</t>
  </si>
  <si>
    <t>https://ht1.csb.gov.tr/gallery.do?uid=1677414367314_84784</t>
  </si>
  <si>
    <t>25214680</t>
  </si>
  <si>
    <t>0/65</t>
  </si>
  <si>
    <t>89</t>
  </si>
  <si>
    <t>4J6C7</t>
  </si>
  <si>
    <t>Kesin Hasar Tespit 1677414367314_84784 4J6C7</t>
  </si>
  <si>
    <t>28033684554 SÜLEYMAN SÜLÜKER</t>
  </si>
  <si>
    <t>0/65 KARGİR EV</t>
  </si>
  <si>
    <t>POINT(37.59654851271747 37.394885789633086)</t>
  </si>
  <si>
    <t>7365819,7365845,7365874,7365893,7365912,7365932,7365949,7365968</t>
  </si>
  <si>
    <t>POINT(37.96542197800005 37.43979649800005)</t>
  </si>
  <si>
    <t>12422054,12422056</t>
  </si>
  <si>
    <t>1001</t>
  </si>
  <si>
    <t>POINT(37.96396066970888 37.43874018132476)</t>
  </si>
  <si>
    <t>12421786,12421791</t>
  </si>
  <si>
    <t>79</t>
  </si>
  <si>
    <t>POINT(37.96420349250005 37.43919301050005)</t>
  </si>
  <si>
    <t>12422188,12422193</t>
  </si>
  <si>
    <t>75</t>
  </si>
  <si>
    <t>237706593</t>
  </si>
  <si>
    <t>ARABAN BEYDİLİ İtiraz Tespit</t>
  </si>
  <si>
    <t>BEYDİLİ MAHALLESİ</t>
  </si>
  <si>
    <t>BEYDİLİ</t>
  </si>
  <si>
    <t>130</t>
  </si>
  <si>
    <t>3VPKV</t>
  </si>
  <si>
    <t>10634264488 Seher ÇİFCİ,10634264488 Seher Çifci</t>
  </si>
  <si>
    <t>İtiraz Tespit 1682847104163_60191 3VPKV</t>
  </si>
  <si>
    <t>https://ht1.csb.gov.tr/gallery.do?uid=1677065931140_61221</t>
  </si>
  <si>
    <t>Beydilli</t>
  </si>
  <si>
    <t>FKH33</t>
  </si>
  <si>
    <t>Kesin Hasar Tespit 1677065931140_61221 FKH33</t>
  </si>
  <si>
    <t>47518035070 MUSTAFA AĞIR</t>
  </si>
  <si>
    <t>İtiraz Tespit 1682500902890_24725 FKH33</t>
  </si>
  <si>
    <t>POINT(37.67095814105768 37.509143960851524)</t>
  </si>
  <si>
    <t>12374876,12374881,12374885,12374892,12374895,12374902,12374907,12374914,12374921,12374927,12374935,12374940</t>
  </si>
  <si>
    <t>https://ht1.csb.gov.tr/gallery.do?uid=1677140206324_37725</t>
  </si>
  <si>
    <t>238312318</t>
  </si>
  <si>
    <t>6GCY6</t>
  </si>
  <si>
    <t>Kesin Hasar Tespit 1677140206324_37725 6GCY6</t>
  </si>
  <si>
    <t>11176436470 ZAHİDE DOST</t>
  </si>
  <si>
    <t>İtiraz Tespit 1682502036644_25423 6GCY6</t>
  </si>
  <si>
    <t>POINT(37.669943536987375 37.50901748591954)</t>
  </si>
  <si>
    <t>12375072</t>
  </si>
  <si>
    <t>https://ht1.csb.gov.tr/gallery.do?uid=1677153102872_37066</t>
  </si>
  <si>
    <t>236658928</t>
  </si>
  <si>
    <t>G8NVP</t>
  </si>
  <si>
    <t>Kesin Hasar Tespit 1677153102872_37066 G8NVP</t>
  </si>
  <si>
    <t>11432237834 KEMAL ULU</t>
  </si>
  <si>
    <t>İtiraz Tespit 1682502409464_95217 G8NVP</t>
  </si>
  <si>
    <t>POINT(37.668665008888354 37.5080005122192)</t>
  </si>
  <si>
    <t>12374980</t>
  </si>
  <si>
    <t>https://ht1.csb.gov.tr/gallery.do?uid=1677073078177_35575</t>
  </si>
  <si>
    <t>Beydili</t>
  </si>
  <si>
    <t>000</t>
  </si>
  <si>
    <t>EZNKJ</t>
  </si>
  <si>
    <t>Kesin Hasar Tespit 1677073078177_35575 EZNKJ</t>
  </si>
  <si>
    <t>48556000402 OSMAN OĞUZ</t>
  </si>
  <si>
    <t>İtiraz Tespit 1682504164462_25186 EZNKJ</t>
  </si>
  <si>
    <t>POINT(37.67044957426022 37.507666334140616)</t>
  </si>
  <si>
    <t>12375045</t>
  </si>
  <si>
    <t>https://ht1.csb.gov.tr/gallery.do?uid=1677140750317_60230</t>
  </si>
  <si>
    <t>227368644</t>
  </si>
  <si>
    <t>JDDYJ</t>
  </si>
  <si>
    <t>Kesin Hasar Tespit 1677140750317_60230 JDDYJ</t>
  </si>
  <si>
    <t>48559000348 MEHMET OĞUZ</t>
  </si>
  <si>
    <t>İtiraz Tespit 1682505654820_96844 JDDYJ</t>
  </si>
  <si>
    <t>POINT(37.66847651539059 37.506594033921225)</t>
  </si>
  <si>
    <t>12374387</t>
  </si>
  <si>
    <t>https://ht1.csb.gov.tr/gallery.do?uid=1677145365054_89727</t>
  </si>
  <si>
    <t>235406170</t>
  </si>
  <si>
    <t>BKP37</t>
  </si>
  <si>
    <t>Kesin Hasar Tespit 1677145365054_89727 BKP37</t>
  </si>
  <si>
    <t>20395939358 MEHMET BAYKARA</t>
  </si>
  <si>
    <t>İtiraz Tespit 1682512259619_87129 BKP37</t>
  </si>
  <si>
    <t>POINT(37.66905553411611 37.507997994377604)</t>
  </si>
  <si>
    <t>12374988</t>
  </si>
  <si>
    <t>https://ht1.csb.gov.tr/gallery.do?uid=1677241364207_74113</t>
  </si>
  <si>
    <t>Rddrr55</t>
  </si>
  <si>
    <t>GTGPF</t>
  </si>
  <si>
    <t>Kesin Hasar Tespit 1677241364207_74113 GTGPF</t>
  </si>
  <si>
    <t>46378073086 SEVGİ KARA</t>
  </si>
  <si>
    <t>İtiraz Tespit 1682584475440_28230 GTGPF</t>
  </si>
  <si>
    <t>POINT(37.665447194972536 37.50656897350962)</t>
  </si>
  <si>
    <t>12374675,12374679,12374686,12374691,12374696,12374701,12374706,12374712,12374717,12374723</t>
  </si>
  <si>
    <t>https://ht1.csb.gov.tr/gallery.do?uid=1677312573658_58367</t>
  </si>
  <si>
    <t>234712982</t>
  </si>
  <si>
    <t>BBTHF</t>
  </si>
  <si>
    <t>Kesin Hasar Tespit 1677312573658_58367 BBTHF</t>
  </si>
  <si>
    <t>11459236988 SEHLAN ULU,11459236988 SEHLAN ULU</t>
  </si>
  <si>
    <t>İtiraz Tespit 1682586417803_91085 BBTHF</t>
  </si>
  <si>
    <t>POINT(37.665315999477244 37.50704098420097)</t>
  </si>
  <si>
    <t>12374655,12374667</t>
  </si>
  <si>
    <t>https://ht1.csb.gov.tr/gallery.do?uid=1677163581625_24240</t>
  </si>
  <si>
    <t>236780425</t>
  </si>
  <si>
    <t>166</t>
  </si>
  <si>
    <t>FKFYN</t>
  </si>
  <si>
    <t>Kesin Hasar Tespit 1677163581625_24240 FKFYN</t>
  </si>
  <si>
    <t>46777059780 HASAN AVCI,46777059780 HASAN AVCI</t>
  </si>
  <si>
    <t>İtiraz Tespit 1682586721986_98702 FKFYN</t>
  </si>
  <si>
    <t>POINT(37.66568148926406 37.50688200610858)</t>
  </si>
  <si>
    <t>12374770</t>
  </si>
  <si>
    <t>https://ht1.csb.gov.tr/gallery.do?uid=1677163352215_97995</t>
  </si>
  <si>
    <t>228766820</t>
  </si>
  <si>
    <t>141</t>
  </si>
  <si>
    <t>4G44C</t>
  </si>
  <si>
    <t>Kesin Hasar Tespit 1677163352215_97995 4G44C</t>
  </si>
  <si>
    <t>44554133852 CUMA ÖZDEMİR,44554133852 CUMA ÖZDEMİR</t>
  </si>
  <si>
    <t>İtiraz Tespit 1682586813335_96664 4G44C</t>
  </si>
  <si>
    <t>POINT(37.665879499012576 37.5071844994896)</t>
  </si>
  <si>
    <t>12374397,12374404,12374411,12374417,12374422,12374429,12374441</t>
  </si>
  <si>
    <t>https://ht1.csb.gov.tr/gallery.do?uid=1677244420078_49646</t>
  </si>
  <si>
    <t>233853043</t>
  </si>
  <si>
    <t>JETZB</t>
  </si>
  <si>
    <t>Kesin Hasar Tespit 1677244420078_49646 JETZB</t>
  </si>
  <si>
    <t>44932121242 ŞEYH ŞAMİL ÖZTÜRK</t>
  </si>
  <si>
    <t>İtiraz Tespit 1682589007827_19013 JETZB</t>
  </si>
  <si>
    <t>POINT(37.667425992363505 37.50712249551208)</t>
  </si>
  <si>
    <t>12374517,12374523</t>
  </si>
  <si>
    <t>https://ht1.csb.gov.tr/gallery.do?uid=1677156211546_61572</t>
  </si>
  <si>
    <t>225099159</t>
  </si>
  <si>
    <t>167</t>
  </si>
  <si>
    <t>YB7MZ</t>
  </si>
  <si>
    <t>Kesin Hasar Tespit 1677156211546_61572 YB7MZ</t>
  </si>
  <si>
    <t>11255324070 AYSEL BALTACI,11255324070 AYSEL BALTACI</t>
  </si>
  <si>
    <t>İtiraz Tespit 1682597075065_35934 YB7MZ</t>
  </si>
  <si>
    <t>POINT(37.665182006270555 37.50674303415313)</t>
  </si>
  <si>
    <t>12374823</t>
  </si>
  <si>
    <t>https://ht1.csb.gov.tr/gallery.do?uid=1677243657881_84239</t>
  </si>
  <si>
    <t>223119397</t>
  </si>
  <si>
    <t>174</t>
  </si>
  <si>
    <t>Z4YNN</t>
  </si>
  <si>
    <t>Kesin Hasar Tespit 1677243657881_84239 Z4YNN</t>
  </si>
  <si>
    <t>44209145346 MUSTAFA ÖZDEMİR,44209145346 MUSTAFA ÖZDEMİR</t>
  </si>
  <si>
    <t>İtiraz Tespit 1682599666285_29604 Z4YNN</t>
  </si>
  <si>
    <t>POINT(37.66446352021441 37.5066669740161)</t>
  </si>
  <si>
    <t>12374449,12374458,12374465,12374469,12374475,12374479</t>
  </si>
  <si>
    <t>https://ht1.csb.gov.tr/gallery.do?uid=1677323493018_34539</t>
  </si>
  <si>
    <t>237726898</t>
  </si>
  <si>
    <t>ÇAKALLI</t>
  </si>
  <si>
    <t>RPJDR</t>
  </si>
  <si>
    <t>Kesin Hasar Tespit 1677323493018_34539 RPJDR</t>
  </si>
  <si>
    <t>41860223680 MUSTAFA KARADAŞ</t>
  </si>
  <si>
    <t>İtiraz Tespit 1682673990395_74281 RPJDR</t>
  </si>
  <si>
    <t>POINT(37.64010699736312 37.50342900075253)</t>
  </si>
  <si>
    <t>12375078,12375082,12375088,12375092,12375101,12393079,12393095,12393105</t>
  </si>
  <si>
    <t>https://ht1.csb.gov.tr/gallery.do?uid=1677397194203_63072</t>
  </si>
  <si>
    <t>235122223</t>
  </si>
  <si>
    <t>8C6DJ</t>
  </si>
  <si>
    <t>Kesin Hasar Tespit 1677397194203_63072 8C6DJ</t>
  </si>
  <si>
    <t>41752227246 VAKKAS KIRÇİÇEK,41752227246 VAKKAS KIRÇİÇEK</t>
  </si>
  <si>
    <t>İtiraz Tespit 1682674671820_5061 8C6DJ</t>
  </si>
  <si>
    <t>POINT(37.63945951759909 37.50410650042561)</t>
  </si>
  <si>
    <t>12374488,12374503</t>
  </si>
  <si>
    <t>https://ht1.csb.gov.tr/gallery.do?uid=1677333163747_20809</t>
  </si>
  <si>
    <t>225742568</t>
  </si>
  <si>
    <t>228JV</t>
  </si>
  <si>
    <t>Kesin Hasar Tespit 1677333163747_20809 228JV</t>
  </si>
  <si>
    <t>41965220188 BİLAL KARALAR,41965220188 BİLAL KARALAR</t>
  </si>
  <si>
    <t>İtiraz Tespit 1682675657989_50601 228JV</t>
  </si>
  <si>
    <t>POINT(37.63861002305073 37.504266519398506)</t>
  </si>
  <si>
    <t>12374754,12374760,12374764,12374767</t>
  </si>
  <si>
    <t>https://ht1.csb.gov.tr/gallery.do?uid=1677334375153_54117</t>
  </si>
  <si>
    <t>234056067</t>
  </si>
  <si>
    <t>HBV8V</t>
  </si>
  <si>
    <t>Kesin Hasar Tespit 1677334375153_54117 HBV8V</t>
  </si>
  <si>
    <t>İtiraz Tespit 1682676012889_66801 HBV8V</t>
  </si>
  <si>
    <t>POINT(37.638873481742586 37.50407100430443)</t>
  </si>
  <si>
    <t>12375048</t>
  </si>
  <si>
    <t>https://ht1.csb.gov.tr/gallery.do?uid=1677329896375_12460</t>
  </si>
  <si>
    <t>Çakallı</t>
  </si>
  <si>
    <t>RDG3P</t>
  </si>
  <si>
    <t>Kesin Hasar Tespit 1677329896375_12460 RDG3P</t>
  </si>
  <si>
    <t>İtiraz Tespit 1682677150386_80585 RDG3P</t>
  </si>
  <si>
    <t>https://ht1.csb.gov.tr/gallery.do?uid=1677229179354_80796</t>
  </si>
  <si>
    <t>25212670</t>
  </si>
  <si>
    <t>120/5</t>
  </si>
  <si>
    <t>237589403</t>
  </si>
  <si>
    <t>Z666G</t>
  </si>
  <si>
    <t>Kesin Hasar Tespit 1677229179354_80796 Z666G</t>
  </si>
  <si>
    <t>10517268336 MAHO AKARSU,10517268336 MAHO AKARSU</t>
  </si>
  <si>
    <t>120/5 AVLULU Ä°KÄ° KATLI KARGÄ°R EV</t>
  </si>
  <si>
    <t>POINT(37.66601761951039 37.50668188722254)</t>
  </si>
  <si>
    <t>6966494,6966502,6966514,6966524,6966539,6966549,6966559</t>
  </si>
  <si>
    <t>https://ht1.csb.gov.tr/gallery.do?uid=1677240518821_25020</t>
  </si>
  <si>
    <t>25212677</t>
  </si>
  <si>
    <t>121/5</t>
  </si>
  <si>
    <t>224591107</t>
  </si>
  <si>
    <t>177</t>
  </si>
  <si>
    <t>FE2M2</t>
  </si>
  <si>
    <t>Kesin Hasar Tespit 1677240518821_25020 FE2M2</t>
  </si>
  <si>
    <t>10163280102 MAHMUT KARA,10163280102 MAHMUT KARA</t>
  </si>
  <si>
    <t>121/5 AVLULU Ä°KÄ° KATLI KARGÄ°R EV</t>
  </si>
  <si>
    <t>POINT(37.665408520727524 37.50674149030307)</t>
  </si>
  <si>
    <t>6966150,6966158,6966169,6966172,6966178,6966190</t>
  </si>
  <si>
    <t>https://ht1.csb.gov.tr/gallery.do?uid=1677153303069_22048</t>
  </si>
  <si>
    <t>25212881</t>
  </si>
  <si>
    <t>133/7</t>
  </si>
  <si>
    <t>45678</t>
  </si>
  <si>
    <t>KBZGB</t>
  </si>
  <si>
    <t>Kesin Hasar Tespit 1677153303069_22048 KBZGB</t>
  </si>
  <si>
    <t>48262010238 MUZAFFER KÜÇÜK</t>
  </si>
  <si>
    <t>133/7 AVLULU Ä°KÄ° KATLI KERPÄ°Ã‡ EV</t>
  </si>
  <si>
    <t>POINT(37.66739445519898 37.5069617959456)</t>
  </si>
  <si>
    <t>6781092,6781138,6781164,6781202,6781262</t>
  </si>
  <si>
    <t>https://ht1.csb.gov.tr/gallery.do?uid=1677076812394_64884</t>
  </si>
  <si>
    <t>25211998</t>
  </si>
  <si>
    <t>110/59</t>
  </si>
  <si>
    <t>231358599</t>
  </si>
  <si>
    <t>B68U3</t>
  </si>
  <si>
    <t>Kesin Hasar Tespit 1677076812394_64884 B68U3</t>
  </si>
  <si>
    <t>11249243950 SEVİM ŞAHİN,11249243950 SEVİM ŞAHİN</t>
  </si>
  <si>
    <t>110/59 ARSA</t>
  </si>
  <si>
    <t>POINT(37.66870953047583 37.506177964297024)</t>
  </si>
  <si>
    <t>6567113,6567264,6567323,6567350,6567386,6567418,6567453</t>
  </si>
  <si>
    <t>https://ht1.csb.gov.tr/gallery.do?uid=1677139986394_38781</t>
  </si>
  <si>
    <t>25212001</t>
  </si>
  <si>
    <t>110/62</t>
  </si>
  <si>
    <t>12345</t>
  </si>
  <si>
    <t>TYDFR</t>
  </si>
  <si>
    <t>Kesin Hasar Tespit 1677139986394_38781 TYDFR</t>
  </si>
  <si>
    <t>48559000348 MEHMET OĞUZ,48559000348 MEHMET OĞUZ</t>
  </si>
  <si>
    <t>110/62 AVLULU KARGÄ°R EV</t>
  </si>
  <si>
    <t>POINT(37.668708148027754 37.50665781927248)</t>
  </si>
  <si>
    <t>6638045,6638089,6638142,6638197,6638226,6638293,6638345,6638377,6638412,6638454</t>
  </si>
  <si>
    <t>https://ht1.csb.gov.tr/gallery.do?uid=1677238222758_7412</t>
  </si>
  <si>
    <t>25212679</t>
  </si>
  <si>
    <t>237261714</t>
  </si>
  <si>
    <t>181</t>
  </si>
  <si>
    <t>8JGTH</t>
  </si>
  <si>
    <t>Kesin Hasar Tespit 1677238222758_7412 8JGTH</t>
  </si>
  <si>
    <t>46417071752 ZEYNEL ABİDİN ÖZDEMİR</t>
  </si>
  <si>
    <t>121/7 AVLULU Ä°KÄ° KATLI KARGÄ°R EV</t>
  </si>
  <si>
    <t>POINT(37.665573526630716 37.50663050622556)</t>
  </si>
  <si>
    <t>6966734,6966747,6966759,6966769,6966783,6966796</t>
  </si>
  <si>
    <t>https://ht1.csb.gov.tr/gallery.do?uid=1677139248465_11950</t>
  </si>
  <si>
    <t>25211997</t>
  </si>
  <si>
    <t>110/58</t>
  </si>
  <si>
    <t>1111333</t>
  </si>
  <si>
    <t>ZDV8R</t>
  </si>
  <si>
    <t>Kesin Hasar Tespit 1677139248465_11950 ZDV8R</t>
  </si>
  <si>
    <t>48523001586 ŞÜKRÜ OĞUZ</t>
  </si>
  <si>
    <t>110/58 AVLULU Ä°KÄ° KATLI KARGÄ°R EV</t>
  </si>
  <si>
    <t>POINT(37.66896148416428 37.50655646942585)</t>
  </si>
  <si>
    <t>6636245,6636337,6636423,6636522,6636617,6636695,6636772</t>
  </si>
  <si>
    <t>https://ht1.csb.gov.tr/gallery.do?uid=1677403849206_30436</t>
  </si>
  <si>
    <t>25212920</t>
  </si>
  <si>
    <t>136/20</t>
  </si>
  <si>
    <t>239838022</t>
  </si>
  <si>
    <t>VH6UB</t>
  </si>
  <si>
    <t>Kesin Hasar Tespit 1677403849206_30436 VH6UB</t>
  </si>
  <si>
    <t>42664196828 YAŞAR KAYA,42664196828 YAŞAR KAYA</t>
  </si>
  <si>
    <t>136/20 AVLULU KARGİR EV</t>
  </si>
  <si>
    <t>POINT(37.64059648922003 37.50353147977869)</t>
  </si>
  <si>
    <t>7260115,7260132,7260151,7260171,7260179,7260190</t>
  </si>
  <si>
    <t>https://ht1.csb.gov.tr/gallery.do?uid=1677160842328_95438</t>
  </si>
  <si>
    <t>25212758</t>
  </si>
  <si>
    <t>228608907</t>
  </si>
  <si>
    <t>139</t>
  </si>
  <si>
    <t>FZ737</t>
  </si>
  <si>
    <t>Kesin Hasar Tespit 1677160842328_95438 FZ737</t>
  </si>
  <si>
    <t>47137047744 MUZAFFER BULUT,47137047744 MUZAFFER BULUT</t>
  </si>
  <si>
    <t>124/2 AVLULU.Ä°KÄ° KATLI KARGÄ°R EV</t>
  </si>
  <si>
    <t>POINT(37.666104529130266 37.50709598130975)</t>
  </si>
  <si>
    <t>6779881,6779907,6779927,6779942,6779955,6779978,6779988</t>
  </si>
  <si>
    <t>https://ht1.csb.gov.tr/gallery.do?uid=1677231437142_43445</t>
  </si>
  <si>
    <t>25212669</t>
  </si>
  <si>
    <t>238480016</t>
  </si>
  <si>
    <t>A4GJP</t>
  </si>
  <si>
    <t>Kesin Hasar Tespit 1677231437142_43445 A4GJP</t>
  </si>
  <si>
    <t>10973253112 REBEY GÜÇER,10973253112 REBEY GÜÇER</t>
  </si>
  <si>
    <t>120/4 AVLULU Ä°KÄ° KATLI KARGÄ°R EV</t>
  </si>
  <si>
    <t>POINT(37.66600202118081 37.5064995301985)</t>
  </si>
  <si>
    <t>6965967,6965978,6965984,6966000,6966008,6966023,6966032</t>
  </si>
  <si>
    <t>https://ht1.csb.gov.tr/gallery.do?uid=1677151195715_23153</t>
  </si>
  <si>
    <t>25212884</t>
  </si>
  <si>
    <t>133/10</t>
  </si>
  <si>
    <t>234700508</t>
  </si>
  <si>
    <t>U4H22</t>
  </si>
  <si>
    <t>Kesin Hasar Tespit 1677151195715_23153 U4H22</t>
  </si>
  <si>
    <t>25351801588 SENEM KINA,25351801588 SENEM KINA</t>
  </si>
  <si>
    <t>133/10 AVLULU Ä°KÄ° KATLI KARGÄ°R EVDÃœKK</t>
  </si>
  <si>
    <t>https://ht1.csb.gov.tr/gallery.do?uid=1676408858790_24973</t>
  </si>
  <si>
    <t>80012040</t>
  </si>
  <si>
    <t>103/19</t>
  </si>
  <si>
    <t>No 104</t>
  </si>
  <si>
    <t>44T6M</t>
  </si>
  <si>
    <t>Kesin Hasar Tespit 1676408858790_24973 44T6M</t>
  </si>
  <si>
    <t>103/19 Susuz Tarla</t>
  </si>
  <si>
    <t>4201569,4201585,4201594</t>
  </si>
  <si>
    <t>https://ht1.csb.gov.tr/gallery.do?uid=1677397530954_58578</t>
  </si>
  <si>
    <t>25213115</t>
  </si>
  <si>
    <t>143/1</t>
  </si>
  <si>
    <t>230873127</t>
  </si>
  <si>
    <t>4ZBFK</t>
  </si>
  <si>
    <t>Kesin Hasar Tespit 1677397530954_58578 4ZBFK</t>
  </si>
  <si>
    <t>42010218648 ASİYE ÖZTÜRK</t>
  </si>
  <si>
    <t>143/1 AVLULU İKİ KATLI KARGİR EV</t>
  </si>
  <si>
    <t>https://ht1.csb.gov.tr/gallery.do?uid=1677075496423_24438</t>
  </si>
  <si>
    <t>25211999</t>
  </si>
  <si>
    <t>110/60</t>
  </si>
  <si>
    <t>228213161</t>
  </si>
  <si>
    <t>6RYRV</t>
  </si>
  <si>
    <t>Kesin Hasar Tespit 1677075496423_24438 6RYRV</t>
  </si>
  <si>
    <t>10478269670 MEMET GÖRAL</t>
  </si>
  <si>
    <t>110/60 ARSA</t>
  </si>
  <si>
    <t>POINT(37.66972849397476 37.50653850127856)</t>
  </si>
  <si>
    <t>6564740,6564790,6564836</t>
  </si>
  <si>
    <t>https://ht1.csb.gov.tr/gallery.do?uid=1677075739342_29192</t>
  </si>
  <si>
    <t>226262459</t>
  </si>
  <si>
    <t>NHBFR</t>
  </si>
  <si>
    <t>Kesin Hasar Tespit 1677075739342_29192 NHBFR</t>
  </si>
  <si>
    <t>48553000566 HAMZA OĞUZ,48553000566 HAMZA OĞUZ</t>
  </si>
  <si>
    <t>POINT(37.669562477612715 37.506402986709425)</t>
  </si>
  <si>
    <t>6565240,6565260,6565306,6565352,6565382,6565415,6565449</t>
  </si>
  <si>
    <t>https://ht1.csb.gov.tr/gallery.do?uid=1677151753606_96926</t>
  </si>
  <si>
    <t>229505516</t>
  </si>
  <si>
    <t>NTK4N</t>
  </si>
  <si>
    <t>Kesin Hasar Tespit 1677151753606_96926 NTK4N</t>
  </si>
  <si>
    <t>43915155182 HÜSEYİN KARDAŞ,43915155182 HÜSEYİN KARDAŞ,43915155182 HÜSEYİN KARDAŞ</t>
  </si>
  <si>
    <t>POINT(37.66758996784425 37.50699700683438)</t>
  </si>
  <si>
    <t>6778465,6778482,6778492,6778504,6778517,6778531,6778544,6778564,6778577</t>
  </si>
  <si>
    <t>https://ht1.csb.gov.tr/gallery.do?uid=1677157782813_1060</t>
  </si>
  <si>
    <t>25212895</t>
  </si>
  <si>
    <t>135/5</t>
  </si>
  <si>
    <t>230489189</t>
  </si>
  <si>
    <t>PGEEN</t>
  </si>
  <si>
    <t>Kesin Hasar Tespit 1677157782813_1060 PGEEN</t>
  </si>
  <si>
    <t>11231244514 AYŞEFATMA ŞAHİN,11231244514 AYŞEFATMA ŞAHİN</t>
  </si>
  <si>
    <t>135/5 AVLULU KERPÄ°Ã‡Ä°KÄ° EV</t>
  </si>
  <si>
    <t>POINT(37.66643450740998 37.506910989030715)</t>
  </si>
  <si>
    <t>6777765,6777808,6777844,6777876</t>
  </si>
  <si>
    <t>https://ht1.csb.gov.tr/gallery.do?uid=1677156695992_83869</t>
  </si>
  <si>
    <t>25212793</t>
  </si>
  <si>
    <t>130/1</t>
  </si>
  <si>
    <t>232270074</t>
  </si>
  <si>
    <t>3TY23</t>
  </si>
  <si>
    <t>Kesin Hasar Tespit 1677156695992_83869 3TY23</t>
  </si>
  <si>
    <t>33058517596 EMRE KARAKUŞ</t>
  </si>
  <si>
    <t>130/1 AVLULU KARGÄ°R VEKERPÄ°Ã‡ EV</t>
  </si>
  <si>
    <t>POINT(37.667861975423065 37.50745898558925)</t>
  </si>
  <si>
    <t>6679647,6679680,6679717,6679749</t>
  </si>
  <si>
    <t>https://ht1.csb.gov.tr/gallery.do?uid=1677328303529_61323</t>
  </si>
  <si>
    <t>25213127</t>
  </si>
  <si>
    <t>144/6</t>
  </si>
  <si>
    <t>227069069</t>
  </si>
  <si>
    <t>DVHVF</t>
  </si>
  <si>
    <t>Kesin Hasar Tespit 1677328303529_61323 DVHVF</t>
  </si>
  <si>
    <t>144/6 İKİ KATLI KARGİR EV VE BAHÇESİ</t>
  </si>
  <si>
    <t>POINT(37.63945151428524 37.502716516066826)</t>
  </si>
  <si>
    <t>7197369,7197384,7197397,7197420</t>
  </si>
  <si>
    <t>https://ht1.csb.gov.tr/gallery.do?uid=1677400551658_96988</t>
  </si>
  <si>
    <t>25213123</t>
  </si>
  <si>
    <t>4VNFU</t>
  </si>
  <si>
    <t>Kesin Hasar Tespit 1677400551658_96988 4VNFU</t>
  </si>
  <si>
    <t>144/2 AVLULU KARGİR EV</t>
  </si>
  <si>
    <t>POINT(37.6403395738697 37.503315250150955)</t>
  </si>
  <si>
    <t>7265382,7265421,7265457,7265487,7265516,7265538,7265569,7265591</t>
  </si>
  <si>
    <t>https://ht1.csb.gov.tr/gallery.do?uid=1677155859401_22555</t>
  </si>
  <si>
    <t>25212231</t>
  </si>
  <si>
    <t>111/74</t>
  </si>
  <si>
    <t>342535</t>
  </si>
  <si>
    <t>HNV4G</t>
  </si>
  <si>
    <t>Kesin Hasar Tespit 1677155859401_22555 HNV4G</t>
  </si>
  <si>
    <t>47632031286 SEYDİ KOCA</t>
  </si>
  <si>
    <t>111/74 BAHÃ‡ELÄ° Ä°KÄ° KATLI KARÄžÄ°R EV</t>
  </si>
  <si>
    <t>POINT(37.66682553416664 37.50660263614651)</t>
  </si>
  <si>
    <t>6779584,6779611,6779629,6779648,6779670,6779687</t>
  </si>
  <si>
    <t>https://ht1.csb.gov.tr/gallery.do?uid=1677397788410_32629</t>
  </si>
  <si>
    <t>25212904</t>
  </si>
  <si>
    <t>136/4</t>
  </si>
  <si>
    <t>230985772</t>
  </si>
  <si>
    <t>EJR36</t>
  </si>
  <si>
    <t>Kesin Hasar Tespit 1677397788410_32629 EJR36</t>
  </si>
  <si>
    <t>41737227766 ÖMER KIRÇİÇEK,41737227766 ÖMER KIRÇİÇEK</t>
  </si>
  <si>
    <t>136/4 AVLULU İKİ KATLI KARGİR EV</t>
  </si>
  <si>
    <t>POINT(37.63975149154957 37.50399599043219)</t>
  </si>
  <si>
    <t>7260801,7260827,7260856,7260884,7260899,7260918</t>
  </si>
  <si>
    <t>https://ht1.csb.gov.tr/gallery.do?uid=1677239348300_37727</t>
  </si>
  <si>
    <t>25212752</t>
  </si>
  <si>
    <t>123/4</t>
  </si>
  <si>
    <t>124334443</t>
  </si>
  <si>
    <t>KA3T3</t>
  </si>
  <si>
    <t>Kesin Hasar Tespit 1677239348300_37727 KA3T3</t>
  </si>
  <si>
    <t>43309175338 SONGÜL KARAÇA</t>
  </si>
  <si>
    <t>123/4 AVLULU Ä°KÄ° KATLI KARGÄ°R EV VE DÃœKKAN</t>
  </si>
  <si>
    <t>POINT(37.665882771239254 37.506842049266844)</t>
  </si>
  <si>
    <t>6966607,6966616,6966625,6966637,6966650</t>
  </si>
  <si>
    <t>https://ht1.csb.gov.tr/gallery.do?uid=1677143946281_67257</t>
  </si>
  <si>
    <t>25211840</t>
  </si>
  <si>
    <t>109/3</t>
  </si>
  <si>
    <t>222456600</t>
  </si>
  <si>
    <t>AR6BV</t>
  </si>
  <si>
    <t>Kesin Hasar Tespit 1677143946281_67257 AR6BV</t>
  </si>
  <si>
    <t>46837057718 AHMET AVCI</t>
  </si>
  <si>
    <t>109/3 BAÄž VE FISTIK BAHÃ‡ESÄ°</t>
  </si>
  <si>
    <t>POINT(37.66940449727566 37.5082545125839)</t>
  </si>
  <si>
    <t>6657026,6657059,6657075,6657116,6657133</t>
  </si>
  <si>
    <t>https://ht1.csb.gov.tr/gallery.do?uid=1677160425567_63942</t>
  </si>
  <si>
    <t>228150389</t>
  </si>
  <si>
    <t>145</t>
  </si>
  <si>
    <t>F4PUT</t>
  </si>
  <si>
    <t>Kesin Hasar Tespit 1677160425567_63942 F4PUT</t>
  </si>
  <si>
    <t>POINT(37.666122024296016 37.506988499841775)</t>
  </si>
  <si>
    <t>6779072,6779084,6779099,6779121</t>
  </si>
  <si>
    <t>https://ht1.csb.gov.tr/gallery.do?uid=1677314404453_83932</t>
  </si>
  <si>
    <t>25212742</t>
  </si>
  <si>
    <t>122/7</t>
  </si>
  <si>
    <t>220766539</t>
  </si>
  <si>
    <t>CHVKV</t>
  </si>
  <si>
    <t>Kesin Hasar Tespit 1677314404453_83932 CHVKV</t>
  </si>
  <si>
    <t>41179246318 YUSUF ZENCİDİ,41179246318 YUSUF ZENCİDİ</t>
  </si>
  <si>
    <t>122/7 AVLULU İKİ KATLI KARGİR EV</t>
  </si>
  <si>
    <t>POINT(37.665573991586456 37.507189029766735)</t>
  </si>
  <si>
    <t>7031067,7031081,7031101,7031115,7031139,7031153</t>
  </si>
  <si>
    <t>https://ht1.csb.gov.tr/gallery.do?uid=1677334922025_52440</t>
  </si>
  <si>
    <t>25213119</t>
  </si>
  <si>
    <t>143/5</t>
  </si>
  <si>
    <t>224184168</t>
  </si>
  <si>
    <t>GA7HV</t>
  </si>
  <si>
    <t>Kesin Hasar Tespit 1677334922025_52440 GA7HV</t>
  </si>
  <si>
    <t>41839224328 CUMA KARADAŞ,41839224328 CUMA KARADAŞ</t>
  </si>
  <si>
    <t>143/5 AVLULU Ä°KÄ° KATLI KERPÄ°Ã‡ EV</t>
  </si>
  <si>
    <t>POINT(37.639823015409576 37.50364297434286)</t>
  </si>
  <si>
    <t>7189118,7189135,7189159,7189172</t>
  </si>
  <si>
    <t>https://ht1.csb.gov.tr/gallery.do?uid=1677398266383_84699</t>
  </si>
  <si>
    <t>25213116</t>
  </si>
  <si>
    <t>143/2</t>
  </si>
  <si>
    <t>228640231</t>
  </si>
  <si>
    <t>H72A7</t>
  </si>
  <si>
    <t>Kesin Hasar Tespit 1677398266383_84699 H72A7</t>
  </si>
  <si>
    <t>46270076642 ORHAN ASLAN</t>
  </si>
  <si>
    <t>143/2 İKİ KATLI KARGİR EV VE BAHÇESİ</t>
  </si>
  <si>
    <t>POINT(37.63938445658991 37.50388299113705)</t>
  </si>
  <si>
    <t>7265076,7265121,7265162,7265209,7265256,7265283,7265312,7265335</t>
  </si>
  <si>
    <t>https://ht1.csb.gov.tr/gallery.do?uid=1677317731045_38808</t>
  </si>
  <si>
    <t>25212244</t>
  </si>
  <si>
    <t>112/8</t>
  </si>
  <si>
    <t>1212222</t>
  </si>
  <si>
    <t>RJKUP</t>
  </si>
  <si>
    <t>Kesin Hasar Tespit 1677317731045_38808 RJKUP</t>
  </si>
  <si>
    <t>48424004860 HACİ ALİ KÜÇÜK</t>
  </si>
  <si>
    <t>112/8 TARLA</t>
  </si>
  <si>
    <t>POINT(37.663428471150915 37.504932159555864)</t>
  </si>
  <si>
    <t>7187555,7187588,7187670,7187761</t>
  </si>
  <si>
    <t>https://ht1.csb.gov.tr/gallery.do?uid=1677242955078_74261</t>
  </si>
  <si>
    <t>25276595</t>
  </si>
  <si>
    <t>102/51</t>
  </si>
  <si>
    <t>231188798</t>
  </si>
  <si>
    <t>TUY7H</t>
  </si>
  <si>
    <t>Kesin Hasar Tespit 1677242955078_74261 TUY7H</t>
  </si>
  <si>
    <t>41458237082 MELETTİN PUNAR,41458237082 MELETTİN PUNAR</t>
  </si>
  <si>
    <t>102/51 AVLULU Ä°KÄ° KATLI KARGÄ°R EV</t>
  </si>
  <si>
    <t>POINT(37.66479101317563 37.50681049280881)</t>
  </si>
  <si>
    <t>6967409,6967452,6967463,6967479,6967491,6967499</t>
  </si>
  <si>
    <t>https://ht1.csb.gov.tr/gallery.do?uid=1677399320967_35511</t>
  </si>
  <si>
    <t>25213118</t>
  </si>
  <si>
    <t>143/4</t>
  </si>
  <si>
    <t>225347921</t>
  </si>
  <si>
    <t>EANK2</t>
  </si>
  <si>
    <t>Kesin Hasar Tespit 1677399320967_35511 EANK2</t>
  </si>
  <si>
    <t>143/4 AVLULU İKİ KATLI KERPİÇ EV</t>
  </si>
  <si>
    <t>POINT(37.639673983178966 37.503728993279516)</t>
  </si>
  <si>
    <t>7265990,7266007,7266037,7266055,7266073,7266091</t>
  </si>
  <si>
    <t>https://ht1.csb.gov.tr/gallery.do?uid=1677238923920_93966</t>
  </si>
  <si>
    <t>132547878</t>
  </si>
  <si>
    <t>ARABAN BAĞLICA İtiraz Tespit</t>
  </si>
  <si>
    <t>BAĞLICA MAHALLESİ</t>
  </si>
  <si>
    <t>KÜMELER</t>
  </si>
  <si>
    <t>PDYPG</t>
  </si>
  <si>
    <t>Kesin Hasar Tespit 1677238923920_93966 PDYPG</t>
  </si>
  <si>
    <t>24418804876 VAKKAS DOĞAN</t>
  </si>
  <si>
    <t>İtiraz Tespit 1682585484087_20490 PDYPG</t>
  </si>
  <si>
    <t>POINT(37.726948510053546 37.47281003028879)</t>
  </si>
  <si>
    <t>12327742,12327746,12327754,12327771,12327783,12327797,12327804,12327815</t>
  </si>
  <si>
    <t>https://ht1.csb.gov.tr/gallery.do?uid=1677237207527_91743</t>
  </si>
  <si>
    <t>90122997</t>
  </si>
  <si>
    <t>545/6</t>
  </si>
  <si>
    <t>124341975</t>
  </si>
  <si>
    <t>GEDYP</t>
  </si>
  <si>
    <t>Kesin Hasar Tespit 1677237207527_91743 GEDYP</t>
  </si>
  <si>
    <t>22699862172 AŞATMA ALTUN</t>
  </si>
  <si>
    <t>545/6 Ham Toprak</t>
  </si>
  <si>
    <t>POINT(37.726755973994145 37.47300402284587)</t>
  </si>
  <si>
    <t>6907086,6907104,6907120,6907136,6907146,6907162</t>
  </si>
  <si>
    <t>https://ht1.csb.gov.tr/gallery.do?uid=1677237645373_55293</t>
  </si>
  <si>
    <t>81119978</t>
  </si>
  <si>
    <t>545/20</t>
  </si>
  <si>
    <t>130747538</t>
  </si>
  <si>
    <t>BU43M</t>
  </si>
  <si>
    <t>Kesin Hasar Tespit 1677237645373_55293 BU43M</t>
  </si>
  <si>
    <t>25009785130 SANYA GÜNDÜZ</t>
  </si>
  <si>
    <t>545/20 Harman Yeri</t>
  </si>
  <si>
    <t>POINT(37.72650949916202 37.47279196850699)</t>
  </si>
  <si>
    <t>6906795,6906807,6906823,6906848,6906859</t>
  </si>
  <si>
    <t>https://ht1.csb.gov.tr/gallery.do?uid=1677229583541_997</t>
  </si>
  <si>
    <t>81119920</t>
  </si>
  <si>
    <t>542/3</t>
  </si>
  <si>
    <t>Bağlica</t>
  </si>
  <si>
    <t>KTRJE</t>
  </si>
  <si>
    <t>Kesin Hasar Tespit 1677229583541_997 KTRJE</t>
  </si>
  <si>
    <t>542/3 Ev</t>
  </si>
  <si>
    <t>POINT(37.72630386298956 37.474207292815194)</t>
  </si>
  <si>
    <t>6906952,6906970</t>
  </si>
  <si>
    <t>https://ht1.csb.gov.tr/gallery.do?uid=1677321275180_41060</t>
  </si>
  <si>
    <t>207425232</t>
  </si>
  <si>
    <t>ARABAN AŞAĞIYUFKALI İtiraz Tespit</t>
  </si>
  <si>
    <t>AŞAĞIYUFKALI MAHALLESİ</t>
  </si>
  <si>
    <t>AŞAĞIYUFKALI</t>
  </si>
  <si>
    <t>FE42D</t>
  </si>
  <si>
    <t>Kesin Hasar Tespit 1677321275180_41060 FE42D</t>
  </si>
  <si>
    <t>19165980010 HACİ ALİ YEŞİLBAĞ</t>
  </si>
  <si>
    <t>İtiraz Tespit 1682677797414_38527 FE42D</t>
  </si>
  <si>
    <t>POINT(37.750676989589145 37.451614999705)</t>
  </si>
  <si>
    <t>12391041,12391122,12391171,12391204,12391229</t>
  </si>
  <si>
    <t>https://ht1.csb.gov.tr/gallery.do?uid=1677321910079_58362</t>
  </si>
  <si>
    <t>211586680</t>
  </si>
  <si>
    <t>2FTZT</t>
  </si>
  <si>
    <t>Kesin Hasar Tespit 1677321910079_58362 2FTZT</t>
  </si>
  <si>
    <t>13919155396 Vakıf Yeter</t>
  </si>
  <si>
    <t>İtiraz Tespit 1682678055376_70727 2FTZT</t>
  </si>
  <si>
    <t>POINT(37.75098296414511 37.45154252140381)</t>
  </si>
  <si>
    <t>12392156,12392177</t>
  </si>
  <si>
    <t>https://ht1.csb.gov.tr/gallery.do?uid=1677320114912_70146</t>
  </si>
  <si>
    <t>206314213</t>
  </si>
  <si>
    <t>V46UE</t>
  </si>
  <si>
    <t>Kesin Hasar Tespit 1677320114912_70146 V46UE</t>
  </si>
  <si>
    <t>19012985106 ÜMMÜHAN YEŞİLBAĞ</t>
  </si>
  <si>
    <t>İtiraz Tespit 1682678439939_71361 V46UE</t>
  </si>
  <si>
    <t>POINT(37.75051047345197 37.45235452796152)</t>
  </si>
  <si>
    <t>12392042,12392053,12392059,12392065,12392071,12392092,12392103,12392112,12392136</t>
  </si>
  <si>
    <t>https://ht1.csb.gov.tr/gallery.do?uid=1677313440459_16983</t>
  </si>
  <si>
    <t>207655739</t>
  </si>
  <si>
    <t>B3EEV</t>
  </si>
  <si>
    <t>Kesin Hasar Tespit 1677313440459_16983 B3EEV</t>
  </si>
  <si>
    <t>19264976778 VAKKAS YILDIZ</t>
  </si>
  <si>
    <t>İtiraz Tespit 1682679109694_9366 B3EEV</t>
  </si>
  <si>
    <t>POINT(37.75118098148165 37.45152050038305)</t>
  </si>
  <si>
    <t>12390666,12390687,12390713,12390751,12390792,12390833,12390870,12390893,12390929,12390964,12391000</t>
  </si>
  <si>
    <t>https://ht1.csb.gov.tr/gallery.do?uid=1677321722005_68853</t>
  </si>
  <si>
    <t>81055425</t>
  </si>
  <si>
    <t>205686769</t>
  </si>
  <si>
    <t>DBUYE</t>
  </si>
  <si>
    <t>Kesin Hasar Tespit 1677321722005_68853 DBUYE</t>
  </si>
  <si>
    <t>20560933570 AHMET DEMİR</t>
  </si>
  <si>
    <t>102/1 Arsa</t>
  </si>
  <si>
    <t>POINT(37.750691999681216 37.45178000430512)</t>
  </si>
  <si>
    <t>7062501,7062506,7062510,7062514</t>
  </si>
  <si>
    <t>https://ht1.csb.gov.tr/gallery.do?uid=1677320437379_46730</t>
  </si>
  <si>
    <t>81073456</t>
  </si>
  <si>
    <t>101/1</t>
  </si>
  <si>
    <t>201945151</t>
  </si>
  <si>
    <t>GZGF6</t>
  </si>
  <si>
    <t>Kesin Hasar Tespit 1677320437379_46730 GZGF6</t>
  </si>
  <si>
    <t>19168979998 ŞEVKET YEŞİLBAĞ</t>
  </si>
  <si>
    <t>101/1 HAM TOPRAK</t>
  </si>
  <si>
    <t>POINT(37.750289032321916 37.45226751280795)</t>
  </si>
  <si>
    <t>7062686,7062691,7062703,7062716</t>
  </si>
  <si>
    <t>https://ht1.csb.gov.tr/gallery.do?uid=1677313884359_88658</t>
  </si>
  <si>
    <t>81055436</t>
  </si>
  <si>
    <t>214254542</t>
  </si>
  <si>
    <t>PMAPV</t>
  </si>
  <si>
    <t>Kesin Hasar Tespit 1677313884359_88658 PMAPV</t>
  </si>
  <si>
    <t>20680929590 MELEK DEMİR</t>
  </si>
  <si>
    <t>102/6 Arsa</t>
  </si>
  <si>
    <t>POINT(37.75148746963005 37.45159000473167)</t>
  </si>
  <si>
    <t>7062605,7062613,7062627,7062641</t>
  </si>
  <si>
    <t>https://ht1.csb.gov.tr/gallery.do?uid=1676479982405_56801</t>
  </si>
  <si>
    <t>81056955</t>
  </si>
  <si>
    <t>117/14</t>
  </si>
  <si>
    <t>Aşağıyufkalı Köyü Yolu</t>
  </si>
  <si>
    <t>8FVZJ</t>
  </si>
  <si>
    <t>Kesin Hasar Tespit 1676479982405_56801 8FVZJ</t>
  </si>
  <si>
    <t>117/14 Tarla</t>
  </si>
  <si>
    <t>4540955,4540956,4540957,4540961,4540963,4540964</t>
  </si>
  <si>
    <t>https://ht1.csb.gov.tr/gallery.do?uid=1677313326150_72992</t>
  </si>
  <si>
    <t>207817552</t>
  </si>
  <si>
    <t>CUPCY</t>
  </si>
  <si>
    <t>Kesin Hasar Tespit 1677313326150_72992 CUPCY</t>
  </si>
  <si>
    <t>20005952036 FERİZE ÖZTÜRK</t>
  </si>
  <si>
    <t>POINT(37.75108848368656 37.45131400126712)</t>
  </si>
  <si>
    <t>7062596</t>
  </si>
  <si>
    <t>https://ht1.csb.gov.tr/gallery.do?uid=1677492092406_70498</t>
  </si>
  <si>
    <t>217592385</t>
  </si>
  <si>
    <t>ARABAN AŞAĞIKARAVAİZ İtiraz Tespit</t>
  </si>
  <si>
    <t>AŞAĞIKARAVAİZ MAHALLESİ</t>
  </si>
  <si>
    <t>AŞAĞIKARAVAİZ</t>
  </si>
  <si>
    <t>HR828</t>
  </si>
  <si>
    <t>Kesin Hasar Tespit 1677492092406_70498 HR828</t>
  </si>
  <si>
    <t>İtiraz Tespit 1682413258622_97608 HR828</t>
  </si>
  <si>
    <t>POINT(37.79586400240767 37.442052525546856)</t>
  </si>
  <si>
    <t>12242622,12242624,12242627,12242629,12242632,12242646,12242659,12242673</t>
  </si>
  <si>
    <t>https://ht1.csb.gov.tr/gallery.do?uid=1677495372903_76813</t>
  </si>
  <si>
    <t>202755179</t>
  </si>
  <si>
    <t>CZ24M</t>
  </si>
  <si>
    <t>Kesin Hasar Tespit 1677495372903_76813 CZ24M</t>
  </si>
  <si>
    <t>24259810258 SEYDO ÇAYIR</t>
  </si>
  <si>
    <t>İtiraz Tespit 1682412533578_8467 CZ24M</t>
  </si>
  <si>
    <t>https://ht1.csb.gov.tr/gallery.do?uid=1677483780557_2966</t>
  </si>
  <si>
    <t>27G8Z</t>
  </si>
  <si>
    <t>Kesin Hasar Tespit 1677483780557_2966 27G8Z</t>
  </si>
  <si>
    <t>29206645846 Ramazan Dağdelen</t>
  </si>
  <si>
    <t>İtiraz Tespit 1682414716171_92264 27G8Z</t>
  </si>
  <si>
    <t>POINT(37.79702888819454 37.4419789696937)</t>
  </si>
  <si>
    <t>12242913,12242917</t>
  </si>
  <si>
    <t>https://ht1.csb.gov.tr/gallery.do?uid=1677481995875_46525</t>
  </si>
  <si>
    <t>70a</t>
  </si>
  <si>
    <t>7TUYU</t>
  </si>
  <si>
    <t>Kesin Hasar Tespit 1677481995875_46525 7TUYU</t>
  </si>
  <si>
    <t>30781593354 Ömer keler</t>
  </si>
  <si>
    <t>İtiraz Tespit 1682416379208_38691 7TUYU</t>
  </si>
  <si>
    <t>POINT(37.79642171344499 37.441849363954)</t>
  </si>
  <si>
    <t>12242559,12242602,12242617</t>
  </si>
  <si>
    <t>https://ht1.csb.gov.tr/gallery.do?uid=1677498212555_89470</t>
  </si>
  <si>
    <t>211198981</t>
  </si>
  <si>
    <t>B677V</t>
  </si>
  <si>
    <t>Kesin Hasar Tespit 1677498212555_89470 B677V</t>
  </si>
  <si>
    <t>TC-YOK Güley çayır</t>
  </si>
  <si>
    <t>İtiraz Tespit 1682421388653_72843 B677V</t>
  </si>
  <si>
    <t>Aşağıkaravaiz</t>
  </si>
  <si>
    <t>YHJVM</t>
  </si>
  <si>
    <t>İtiraz Tespit 1682422650047_12036 YHJVM</t>
  </si>
  <si>
    <t>POINT(37.796649981953365 37.442507167020246)</t>
  </si>
  <si>
    <t>12242691,12242798,12242893</t>
  </si>
  <si>
    <t>https://ht1.csb.gov.tr/gallery.do?uid=1677505827464_86136</t>
  </si>
  <si>
    <t>JUE8T</t>
  </si>
  <si>
    <t>Kesin Hasar Tespit 1677505827464_86136 JUE8T</t>
  </si>
  <si>
    <t>İtiraz Tespit 1682327237509_59010 JUE8T</t>
  </si>
  <si>
    <t>POINT(37.797321260975885 37.44270431514531)</t>
  </si>
  <si>
    <t>12236489,12236491,12236493,12236494,12236496</t>
  </si>
  <si>
    <t>https://ht1.csb.gov.tr/gallery.do?uid=1677497412849_70125</t>
  </si>
  <si>
    <t>210381471</t>
  </si>
  <si>
    <t>CEM2J</t>
  </si>
  <si>
    <t>Kesin Hasar Tespit 1677497412849_70125 CEM2J</t>
  </si>
  <si>
    <t>30313608914 MUİDDİN KENDİR</t>
  </si>
  <si>
    <t>İtiraz Tespit 1682329307996_28082 CEM2J</t>
  </si>
  <si>
    <t>https://ht1.csb.gov.tr/gallery.do?uid=1677495824140_38490</t>
  </si>
  <si>
    <t>202592226</t>
  </si>
  <si>
    <t>P6M6D</t>
  </si>
  <si>
    <t>Kesin Hasar Tespit 1677495824140_38490 P6M6D</t>
  </si>
  <si>
    <t>İtiraz Tespit 1682329946566_10082 P6M6D</t>
  </si>
  <si>
    <t>POINT(37.79648653031223 37.44258400727067)</t>
  </si>
  <si>
    <t>12236567,12236568,12236569,12236571,12236572,12236573</t>
  </si>
  <si>
    <t>https://ht1.csb.gov.tr/gallery.do?uid=1677500738072_66159</t>
  </si>
  <si>
    <t>201983657</t>
  </si>
  <si>
    <t>TCEMN</t>
  </si>
  <si>
    <t>Kesin Hasar Tespit 1677500738072_66159 TCEMN</t>
  </si>
  <si>
    <t>24946787344 NAHSEN TOPAL</t>
  </si>
  <si>
    <t>İtiraz Tespit 1682335644565_71543 TCEMN</t>
  </si>
  <si>
    <t>POINT(37.798551525597134 37.44187146244059)</t>
  </si>
  <si>
    <t>12236581,12236582</t>
  </si>
  <si>
    <t>https://ht1.csb.gov.tr/gallery.do?uid=1677500474310_57688</t>
  </si>
  <si>
    <t>208503110</t>
  </si>
  <si>
    <t>74VDZ</t>
  </si>
  <si>
    <t>Kesin Hasar Tespit 1677500474310_57688 74VDZ</t>
  </si>
  <si>
    <t>24940787562 İBRAHİM TOPAL</t>
  </si>
  <si>
    <t>İtiraz Tespit 1682335880422_52971 74VDZ</t>
  </si>
  <si>
    <t>POINT(37.79835198842456 37.44189350244593)</t>
  </si>
  <si>
    <t>12236541</t>
  </si>
  <si>
    <t>https://ht1.csb.gov.tr/gallery.do?uid=1677484969609_69329</t>
  </si>
  <si>
    <t>82817987</t>
  </si>
  <si>
    <t>109/31</t>
  </si>
  <si>
    <t>B686K</t>
  </si>
  <si>
    <t>Kesin Hasar Tespit 1677484969609_69329 B686K</t>
  </si>
  <si>
    <t>24106815344 ABDULKADİR ÇAYIR</t>
  </si>
  <si>
    <t>109/31 Ev Ve Arsası</t>
  </si>
  <si>
    <t>POINT(37.79732316041054 37.44136498334959)</t>
  </si>
  <si>
    <t>7560788,7560810,7560841,7560859,7560880,7560897,7560919,7560935</t>
  </si>
  <si>
    <t>https://ht1.csb.gov.tr/gallery.do?uid=1677483808733_61560</t>
  </si>
  <si>
    <t>82817914</t>
  </si>
  <si>
    <t>101/26</t>
  </si>
  <si>
    <t>203893813</t>
  </si>
  <si>
    <t>FN6B8</t>
  </si>
  <si>
    <t>Kesin Hasar Tespit 1677483808733_61560 FN6B8</t>
  </si>
  <si>
    <t>21874889782 NURİYE SAY</t>
  </si>
  <si>
    <t>101/26 Tarla</t>
  </si>
  <si>
    <t>POINT(37.79514402013136 37.444311018434746)</t>
  </si>
  <si>
    <t>7543563,7543596,7543612,7548430,7548443</t>
  </si>
  <si>
    <t>https://ht1.csb.gov.tr/gallery.do?uid=1677504813142_50458</t>
  </si>
  <si>
    <t>82818048</t>
  </si>
  <si>
    <t>123/1</t>
  </si>
  <si>
    <t>A.Karavaiz</t>
  </si>
  <si>
    <t>G28K7</t>
  </si>
  <si>
    <t>Kesin Hasar Tespit 1677504813142_50458 G28K7</t>
  </si>
  <si>
    <t>23980819516 ÖMER ZENGİN</t>
  </si>
  <si>
    <t>123/1 Bahçe</t>
  </si>
  <si>
    <t>POINT(37.79728744993413 37.4430883493217)</t>
  </si>
  <si>
    <t>7543002,7543023,7543043,7543062,7543083,7543110,7543134,7543169,7543187,7543231,7543263</t>
  </si>
  <si>
    <t>https://ht1.csb.gov.tr/gallery.do?uid=1677485691740_89887</t>
  </si>
  <si>
    <t>205535420</t>
  </si>
  <si>
    <t>YA3KF</t>
  </si>
  <si>
    <t>Kesin Hasar Tespit 1677485691740_89887 YA3KF</t>
  </si>
  <si>
    <t>40636264810 ŞIHMEHMET TAŞ</t>
  </si>
  <si>
    <t>POINT(37.79550248349375 37.443720998609294)</t>
  </si>
  <si>
    <t>7544608,7544643,7544666,7544686,7544709,7544739,7544760,7544787,7544819</t>
  </si>
  <si>
    <t>https://ht1.csb.gov.tr/gallery.do?uid=1677498624908_86912</t>
  </si>
  <si>
    <t>82818024</t>
  </si>
  <si>
    <t>114/7</t>
  </si>
  <si>
    <t>203587670</t>
  </si>
  <si>
    <t>AH8VZ</t>
  </si>
  <si>
    <t>Kesin Hasar Tespit 1677498624908_86912 AH8VZ</t>
  </si>
  <si>
    <t>26059750284 ZELİHA KARASAKAL</t>
  </si>
  <si>
    <t>114/7 Arsa</t>
  </si>
  <si>
    <t>POINT(37.798009493374934 37.44209048828201)</t>
  </si>
  <si>
    <t>7560960,7560977,7561007,7561021,7561041,7561063,7561073,7561087,7561105</t>
  </si>
  <si>
    <t>https://ht1.csb.gov.tr/gallery.do?uid=1677505208111_53473</t>
  </si>
  <si>
    <t>201473964</t>
  </si>
  <si>
    <t>14,15</t>
  </si>
  <si>
    <t>Y4DPA</t>
  </si>
  <si>
    <t>Kesin Hasar Tespit 1677505208111_53473 Y4DPA</t>
  </si>
  <si>
    <t>23986819398 ALİ ZENGİN</t>
  </si>
  <si>
    <t>POINT(37.79710352262593 37.443055986970606)</t>
  </si>
  <si>
    <t>7544925,7544954,7544968,7544989,7545009,7545025</t>
  </si>
  <si>
    <t>https://ht1.csb.gov.tr/gallery.do?uid=1677504120399_94486</t>
  </si>
  <si>
    <t>216892448</t>
  </si>
  <si>
    <t>17,98</t>
  </si>
  <si>
    <t>2MP2U</t>
  </si>
  <si>
    <t>Kesin Hasar Tespit 1677504120399_94486 2MP2U</t>
  </si>
  <si>
    <t>40642264682 CUMA TAŞ</t>
  </si>
  <si>
    <t>POINT(37.79743248411289 37.443133520911076)</t>
  </si>
  <si>
    <t>7546261,7546287,7546309,7546332,7546343,7546371,7546397,7546417,7546440,7546462,7546479,7546500,7546531,7546554,7546574,7546590,7546611,7546624,7546648</t>
  </si>
  <si>
    <t>https://ht1.csb.gov.tr/gallery.do?uid=1676484885768_35402</t>
  </si>
  <si>
    <t>ETCA8</t>
  </si>
  <si>
    <t>Kesin Hasar Tespit 1676484885768_35402 ETCA8</t>
  </si>
  <si>
    <t>4469963,4469964,4469965,4469966,4469967,4556690,4556691,4556692,4556693</t>
  </si>
  <si>
    <t>https://ht1.csb.gov.tr/gallery.do?uid=1677486225438_18711</t>
  </si>
  <si>
    <t>358756799</t>
  </si>
  <si>
    <t>CRYCT</t>
  </si>
  <si>
    <t>Kesin Hasar Tespit 1677486225438_18711 CRYCT</t>
  </si>
  <si>
    <t>26125748016 HANİFİ CULHA</t>
  </si>
  <si>
    <t>POINT(37.79540451235536 37.44310100843083)</t>
  </si>
  <si>
    <t>7545384,7545422,7545448,7545469,7545495</t>
  </si>
  <si>
    <t>https://ht1.csb.gov.tr/gallery.do?uid=1677487733302_29645</t>
  </si>
  <si>
    <t>219084720</t>
  </si>
  <si>
    <t>JPJ4N</t>
  </si>
  <si>
    <t>Kesin Hasar Tespit 1677487733302_29645 JPJ4N</t>
  </si>
  <si>
    <t>23035851096 MUSTAFA KISA</t>
  </si>
  <si>
    <t>POINT(37.796425515652366 37.44372098738833)</t>
  </si>
  <si>
    <t>7542588,7542616,7542636,7542649,7542668,7542685,7542704,7542723,7542741</t>
  </si>
  <si>
    <t>https://ht1.csb.gov.tr/gallery.do?uid=1677494591496_54588</t>
  </si>
  <si>
    <t>83465804</t>
  </si>
  <si>
    <t>116/10</t>
  </si>
  <si>
    <t>204070601</t>
  </si>
  <si>
    <t>73</t>
  </si>
  <si>
    <t>CE48V</t>
  </si>
  <si>
    <t>Kesin Hasar Tespit 1677494591496_54588 CE48V</t>
  </si>
  <si>
    <t>24301808882 HÜSEYİN ÇAYIR</t>
  </si>
  <si>
    <t>116/10 HAM TOPRAK</t>
  </si>
  <si>
    <t>POINT(37.79622349492418 37.44206748522042)</t>
  </si>
  <si>
    <t>7560313,7560329,7560344,7560356,7560385,7560395,7560410,7560422,7560430,7560440,7560459,7560486</t>
  </si>
  <si>
    <t>https://ht1.csb.gov.tr/gallery.do?uid=1677504227744_29359</t>
  </si>
  <si>
    <t>82818042</t>
  </si>
  <si>
    <t>119/8</t>
  </si>
  <si>
    <t>203039896</t>
  </si>
  <si>
    <t>HYAP6</t>
  </si>
  <si>
    <t>Kesin Hasar Tespit 1677504227744_29359 HYAP6</t>
  </si>
  <si>
    <t>22990852568 YAŞAR KISA</t>
  </si>
  <si>
    <t>119/8 Taş Ev Ve Arsası</t>
  </si>
  <si>
    <t>POINT(37.79832698375145 37.44246849213117)</t>
  </si>
  <si>
    <t>7549697</t>
  </si>
  <si>
    <t>https://ht1.csb.gov.tr/gallery.do?uid=1677503600331_19684</t>
  </si>
  <si>
    <t>82818043</t>
  </si>
  <si>
    <t>119/9</t>
  </si>
  <si>
    <t>TYVUE</t>
  </si>
  <si>
    <t>Kesin Hasar Tespit 1677503600331_19684 TYVUE</t>
  </si>
  <si>
    <t>23068849954 HÜSEYİN KISA</t>
  </si>
  <si>
    <t>119/9 Taş Ev Ve Arsası</t>
  </si>
  <si>
    <t>POINT(37.79851102912186 37.44241223297138)</t>
  </si>
  <si>
    <t>7561489,7561531,7561563</t>
  </si>
  <si>
    <t>POINT(37.865830018736766 37.41128901004221)</t>
  </si>
  <si>
    <t>6836021,6836027,6836031,6836040,6836049,6836062,6836071,6836113,6836289</t>
  </si>
  <si>
    <t>POINT(37.94121745450005 37.44407802400005)</t>
  </si>
  <si>
    <t>12288221,12288232,12288242,12288250,12288266,12288277,12288300</t>
  </si>
  <si>
    <t>POINT(37.93680648950007 37.44432051050006)</t>
  </si>
  <si>
    <t>12257945,12257951,12257957,12257964,12257971,12257982,12257994,12258006,12258013,12258024,12258033</t>
  </si>
  <si>
    <t>POINT(37.93590498100005 37.44302553850005)</t>
  </si>
  <si>
    <t>6377719,6377724,6377729,6377735</t>
  </si>
  <si>
    <t>POINT(37.93624100850005 37.44330696600005)</t>
  </si>
  <si>
    <t>6378125,6378131,6378138,6378145,6378148</t>
  </si>
  <si>
    <t>POINT(37.93670258453895 37.44456871418542)</t>
  </si>
  <si>
    <t>6533169,6533181,6533196,6533206,6533221,6533239,6533252,6533272,6533281,6533299</t>
  </si>
  <si>
    <t>POINT(37.940673489151074 37.44498948232498)</t>
  </si>
  <si>
    <t>6756177,6756195</t>
  </si>
  <si>
    <t>POINT(37.93706899368952 37.44398199670021)</t>
  </si>
  <si>
    <t>6547334,6547348,6547357</t>
  </si>
  <si>
    <t>POINT(37.93758198476945 37.44499150112015)</t>
  </si>
  <si>
    <t>6533101,6533117,6533130,6533144</t>
  </si>
  <si>
    <t>POINT(37.93591148389534 37.44406500527133)</t>
  </si>
  <si>
    <t>6546736,6546760,6546769,6546780,6546792,6546807,6546821</t>
  </si>
  <si>
    <t>POINT(37.93758311703999 37.44315973141342)</t>
  </si>
  <si>
    <t>6212282,6212306,6212327,6212351</t>
  </si>
  <si>
    <t>https://ht1.csb.gov.tr/gallery.do?uid=1677228886345_43921</t>
  </si>
  <si>
    <t>181808973</t>
  </si>
  <si>
    <t>ARABAN EMİRHAYDAR Kesin Hasar Tespit</t>
  </si>
  <si>
    <t>Kesin Hasar Tespit</t>
  </si>
  <si>
    <t>EMİRHAYDAR MAHALLESİ</t>
  </si>
  <si>
    <t>EMİRHAYDAR</t>
  </si>
  <si>
    <t>G7YVB</t>
  </si>
  <si>
    <t>Kesin Hasar Tespit 1677228886345_43921 G7YVB</t>
  </si>
  <si>
    <t>38455337198 AHMET PARLAK</t>
  </si>
  <si>
    <t>POINT(37.69603802213264 37.51323251382391)</t>
  </si>
  <si>
    <t>7202953,7202959,7202968,7202975</t>
  </si>
  <si>
    <t>https://ht1.csb.gov.tr/gallery.do?uid=1677140468985_88359</t>
  </si>
  <si>
    <t>192038560</t>
  </si>
  <si>
    <t>6FYMP</t>
  </si>
  <si>
    <t>Kesin Hasar Tespit 1677140468985_88359 6FYMP</t>
  </si>
  <si>
    <t>40345274100 ALİ ÖNCEBE</t>
  </si>
  <si>
    <t>POINT(37.696567017339426 37.51372250433856)</t>
  </si>
  <si>
    <t>6810416,6810450,6810457,6810486,6810505,6810526,6810550,6810573,6810590,6810604,6810620,6810655</t>
  </si>
  <si>
    <t>https://ht1.csb.gov.tr/gallery.do?uid=1677070628555_36556</t>
  </si>
  <si>
    <t>25225963</t>
  </si>
  <si>
    <t>111/13</t>
  </si>
  <si>
    <t>182388884</t>
  </si>
  <si>
    <t>2F6RU</t>
  </si>
  <si>
    <t>Kesin Hasar Tespit 1677070628555_36556 2F6RU</t>
  </si>
  <si>
    <t>36148414034 FAZLI SARIGÜL</t>
  </si>
  <si>
    <t>111/13 AVLULU Ä°KÄ° KERPÄ°Ã‡ EV</t>
  </si>
  <si>
    <t>POINT(37.69709896645344 37.513477029766605)</t>
  </si>
  <si>
    <t>6580735,6580746,6580754,6580775,6580786,6580798,6580822,6580841</t>
  </si>
  <si>
    <t>https://ht1.csb.gov.tr/gallery.do?uid=1677315907989_64349</t>
  </si>
  <si>
    <t>25225762</t>
  </si>
  <si>
    <t>108/3</t>
  </si>
  <si>
    <t>197043391</t>
  </si>
  <si>
    <t>RDRG3</t>
  </si>
  <si>
    <t>Kesin Hasar Tespit 1677315907989_64349 RDRG3</t>
  </si>
  <si>
    <t>41002252264 ÖMER KOCA</t>
  </si>
  <si>
    <t>108/3 KARGİR EV VE AVLUSU</t>
  </si>
  <si>
    <t>POINT(37.69522449232217 37.514041507608766)</t>
  </si>
  <si>
    <t>7202578,7202584,7202588,7202592,7202599,7202605,7202611,7202615,7202622</t>
  </si>
  <si>
    <t>https://ht1.csb.gov.tr/gallery.do?uid=1677227871048_10386</t>
  </si>
  <si>
    <t>25225951</t>
  </si>
  <si>
    <t>198250367</t>
  </si>
  <si>
    <t>111</t>
  </si>
  <si>
    <t>VYVB3</t>
  </si>
  <si>
    <t>Kesin Hasar Tespit 1677227871048_10386 VYVB3</t>
  </si>
  <si>
    <t>38455337198 AHMET PARLAK,38455337198 AHMET PARLAK</t>
  </si>
  <si>
    <t>111/1 AVLULU İKİ KARGİR EV</t>
  </si>
  <si>
    <t>POINT(37.69597147150644 37.51307598021243)</t>
  </si>
  <si>
    <t>7202300,7202304,7202313,7202322,7202334,7202344,7202352,7202357,7202369,7202377,7202384,7202388,7202395,7202405,7202414,7202419</t>
  </si>
  <si>
    <t>https://ht1.csb.gov.tr/gallery.do?uid=1677067870308_3790</t>
  </si>
  <si>
    <t>25226351</t>
  </si>
  <si>
    <t>109/195</t>
  </si>
  <si>
    <t>181726183</t>
  </si>
  <si>
    <t>VABTB</t>
  </si>
  <si>
    <t>Kesin Hasar Tespit 1677067870308_3790 VABTB</t>
  </si>
  <si>
    <t>39286309460 ZEYNEP KAYA</t>
  </si>
  <si>
    <t>109/195 FISTIKLIK VE TARLA VE ARSA</t>
  </si>
  <si>
    <t>POINT(37.69793847758693 37.514274466256374)</t>
  </si>
  <si>
    <t>6580611,6580621,6580637,6580649,6580658,6580667,6580678</t>
  </si>
  <si>
    <t>https://ht1.csb.gov.tr/gallery.do?uid=1677414848808_50542</t>
  </si>
  <si>
    <t>25226350</t>
  </si>
  <si>
    <t>109/193</t>
  </si>
  <si>
    <t>189868045</t>
  </si>
  <si>
    <t>RF272</t>
  </si>
  <si>
    <t>Kesin Hasar Tespit 1677414848808_50542 RF272</t>
  </si>
  <si>
    <t>39046317452 MEMET ÇOBAN</t>
  </si>
  <si>
    <t>109/193 TARLA</t>
  </si>
  <si>
    <t>POINT(37.698864980857024 37.51440902694985)</t>
  </si>
  <si>
    <t>7304360,7304405,7304458,7304502,7304550</t>
  </si>
  <si>
    <t>https://ht1.csb.gov.tr/gallery.do?uid=1677160756203_37315</t>
  </si>
  <si>
    <t>25226025</t>
  </si>
  <si>
    <t>Emir haydar</t>
  </si>
  <si>
    <t>99/1</t>
  </si>
  <si>
    <t>HJBHB</t>
  </si>
  <si>
    <t>Kesin Hasar Tespit 1677160756203_37315 HJBHB</t>
  </si>
  <si>
    <t>38104348810 MUSTAFA POLAT</t>
  </si>
  <si>
    <t>114/3 AVLULU KERPÄ°Ã‡ EV</t>
  </si>
  <si>
    <t>POINT(37.695535807385006 37.513198499153766)</t>
  </si>
  <si>
    <t>6812455,6812472,6812482,6812500,6812514,6812527,6812548,6812559,6812581,6812592,6812611,6812624,6812641,6812657,6812678</t>
  </si>
  <si>
    <t>https://ht1.csb.gov.tr/gallery.do?uid=1677136567672_96823</t>
  </si>
  <si>
    <t>25225765</t>
  </si>
  <si>
    <t>180365983</t>
  </si>
  <si>
    <t>PDARC</t>
  </si>
  <si>
    <t>Kesin Hasar Tespit 1677136567672_96823 PDARC</t>
  </si>
  <si>
    <t>39601298974 VAKIF YILMAZ</t>
  </si>
  <si>
    <t>109/3 TARLA</t>
  </si>
  <si>
    <t>POINT(37.69645349818386 37.51396797067543)</t>
  </si>
  <si>
    <t>6810927,6810972,6811001,6811039,6811070,6811094,6811118,6811140,6811158</t>
  </si>
  <si>
    <t>https://ht1.csb.gov.tr/gallery.do?uid=1677070313792_6813</t>
  </si>
  <si>
    <t>25226348</t>
  </si>
  <si>
    <t>109/189</t>
  </si>
  <si>
    <t>192558328</t>
  </si>
  <si>
    <t>TZGFD</t>
  </si>
  <si>
    <t>Kesin Hasar Tespit 1677070313792_6813 TZGFD</t>
  </si>
  <si>
    <t>39928288054 HAMZA AVŞAR</t>
  </si>
  <si>
    <t>109/189 AVLULU KERPÄ°Ã‡ EV</t>
  </si>
  <si>
    <t>POINT(37.69722148904587 37.514016027736474)</t>
  </si>
  <si>
    <t>6580990,6581011</t>
  </si>
  <si>
    <t>https://ht1.csb.gov.tr/gallery.do?uid=1677137892059_35974</t>
  </si>
  <si>
    <t>25225768</t>
  </si>
  <si>
    <t>109/6</t>
  </si>
  <si>
    <t>YK422</t>
  </si>
  <si>
    <t>Kesin Hasar Tespit 1677137892059_35974 YK422</t>
  </si>
  <si>
    <t>36949387346 KADİR KARA</t>
  </si>
  <si>
    <t>109/6 AVLULU KARGÄ°R EV</t>
  </si>
  <si>
    <t>POINT(37.696957288155865 37.514128961207824)</t>
  </si>
  <si>
    <t>6812103,6812119,6812161,6812180,6812206,6812224,6812237,6812250,6812259,6812270,6812285,6812295,6812313,6812336,6812362,6812386</t>
  </si>
  <si>
    <t>https://ht1.csb.gov.tr/gallery.do?uid=1677149380317_91681</t>
  </si>
  <si>
    <t>25226063</t>
  </si>
  <si>
    <t>121/4</t>
  </si>
  <si>
    <t>G3DJ6</t>
  </si>
  <si>
    <t>Kesin Hasar Tespit 1677149380317_91681 G3DJ6</t>
  </si>
  <si>
    <t>38818325008 ŞERİF ŞAHİN</t>
  </si>
  <si>
    <t>121/4 KARGÄ°R EV VE AVLUSU</t>
  </si>
  <si>
    <t>POINT(37.69597439711673 37.5137510842543)</t>
  </si>
  <si>
    <t>6813222,6813231,6813244</t>
  </si>
  <si>
    <t>https://ht1.csb.gov.tr/gallery.do?uid=1677139501991_99665</t>
  </si>
  <si>
    <t>25225770</t>
  </si>
  <si>
    <t>109/8</t>
  </si>
  <si>
    <t>4T44B</t>
  </si>
  <si>
    <t>Kesin Hasar Tespit 1677139501991_99665 4T44B</t>
  </si>
  <si>
    <t>36397405760 MİNA ÖZEL</t>
  </si>
  <si>
    <t>109/8 BAHÃ‡E</t>
  </si>
  <si>
    <t>POINT(37.697185150027494 37.51416064963791)</t>
  </si>
  <si>
    <t>6811913,6811935,6811948,6811968,6811988,6812015,6812046,6812068,6812082</t>
  </si>
  <si>
    <t>https://ht1.csb.gov.tr/gallery.do?uid=1677161871643_57567</t>
  </si>
  <si>
    <t>25226023</t>
  </si>
  <si>
    <t>189494842</t>
  </si>
  <si>
    <t>122</t>
  </si>
  <si>
    <t>T3K6Y</t>
  </si>
  <si>
    <t>Kesin Hasar Tespit 1677161871643_57567 T3K6Y</t>
  </si>
  <si>
    <t>38089349352 RAMAZAN POLAT</t>
  </si>
  <si>
    <t>POINT(37.695455502946544 37.51310299807815)</t>
  </si>
  <si>
    <t>6813553,6813564,6813576,6813588,6813605,6813614,6813641,6813655</t>
  </si>
  <si>
    <t>https://ht1.csb.gov.tr/gallery.do?uid=1677228818967_12106</t>
  </si>
  <si>
    <t>81121255</t>
  </si>
  <si>
    <t>193/3</t>
  </si>
  <si>
    <t>210775102</t>
  </si>
  <si>
    <t>ARABAN TURGUT ÖZAL Kesin Hasar Tespit</t>
  </si>
  <si>
    <t>TURGUT ÖZAL MAHALLESİ</t>
  </si>
  <si>
    <t>REYHAN</t>
  </si>
  <si>
    <t>DYCM7</t>
  </si>
  <si>
    <t>Kesin Hasar Tespit 1677228818967_12106 DYCM7</t>
  </si>
  <si>
    <t>45646097304 MUTALİP BULUT</t>
  </si>
  <si>
    <t>193/3 Kargir Ev</t>
  </si>
  <si>
    <t>POINT(37.67891257839033 37.42271019525597)</t>
  </si>
  <si>
    <t>6917313,6917346,6917370,6917391,6917404,6917423,6917448,6917463,6917482,6917499,6917512,6917524,6917541,6917556</t>
  </si>
  <si>
    <t>https://ht1.csb.gov.tr/gallery.do?uid=1676805909848_35643</t>
  </si>
  <si>
    <t>81121631</t>
  </si>
  <si>
    <t>246/7</t>
  </si>
  <si>
    <t>216425462</t>
  </si>
  <si>
    <t>TAŞ</t>
  </si>
  <si>
    <t>DRYM6</t>
  </si>
  <si>
    <t>Kesin Hasar Tespit 1676805909848_35643 DRYM6</t>
  </si>
  <si>
    <t>14732128154 İBRAHİM HALİL ÖZLÜ</t>
  </si>
  <si>
    <t>246/7 Kargir Ev</t>
  </si>
  <si>
    <t>POINT(37.68476699400006 37.42285248250005)</t>
  </si>
  <si>
    <t>5821646,5821652,5821657,5821661,5821662,5821664,5821668,5821671,5825655,5825664,5825670,5825675,5825683,5825691,5825696,5825707,5825722,5825738,5825755,5825770,5825793,6042806,6042823</t>
  </si>
  <si>
    <t>https://ht1.csb.gov.tr/gallery.do?uid=1676995156382_27131</t>
  </si>
  <si>
    <t>81121657</t>
  </si>
  <si>
    <t>251/9</t>
  </si>
  <si>
    <t>Güney</t>
  </si>
  <si>
    <t>KGGBA</t>
  </si>
  <si>
    <t>Kesin Hasar Tespit 1676995156382_27131 KGGBA</t>
  </si>
  <si>
    <t>17843024346 NESRİN KARAKUŞ</t>
  </si>
  <si>
    <t>251/9 Arsa</t>
  </si>
  <si>
    <t>POINT(37.68401262290661 37.42152906518488)</t>
  </si>
  <si>
    <t>6301600,6301614,6301631,6301644,6301658,6301668,6301683,6301694,6301711,6301720,6301733,6301741,6301758,6301768,6301783,6301797,6301807,6301822,6301837,6301855,6301880,6301893,6301912,6301928,6301945,6301966,6301982,6301991</t>
  </si>
  <si>
    <t>https://ht1.csb.gov.tr/gallery.do?uid=1676713117033_64906</t>
  </si>
  <si>
    <t>81121702</t>
  </si>
  <si>
    <t>258/36</t>
  </si>
  <si>
    <t>215737529</t>
  </si>
  <si>
    <t>CAM</t>
  </si>
  <si>
    <t>8Y8J4</t>
  </si>
  <si>
    <t>Kesin Hasar Tespit 1676713117033_64906 8Y8J4</t>
  </si>
  <si>
    <t>21004919174 AHMET CENGİZ</t>
  </si>
  <si>
    <t>258/36 Arsa</t>
  </si>
  <si>
    <t>POINT(37.68321401950004 37.423203497500054)</t>
  </si>
  <si>
    <t>5522947,5522953,5522957,5522959,5522962,5522966,5522970,5522975,5522979,5522982,5522988,5522993,5522997,5523003,5523006,5523010,5523017,5523022,5523024</t>
  </si>
  <si>
    <t>https://ht1.csb.gov.tr/gallery.do?uid=1677238723024_24278</t>
  </si>
  <si>
    <t>81122225</t>
  </si>
  <si>
    <t>337/18</t>
  </si>
  <si>
    <t>131958167</t>
  </si>
  <si>
    <t>KARATEPE</t>
  </si>
  <si>
    <t>DHVF2</t>
  </si>
  <si>
    <t>Kesin Hasar Tespit 1677238723024_24278 DHVF2</t>
  </si>
  <si>
    <t>45394130346 ZELİHA YEŞİLBAĞ</t>
  </si>
  <si>
    <t>337/18 Arsa</t>
  </si>
  <si>
    <t>POINT(37.67717747614772 37.42309502302132)</t>
  </si>
  <si>
    <t>6909894</t>
  </si>
  <si>
    <t>https://ht1.csb.gov.tr/gallery.do?uid=1677221702364_57920</t>
  </si>
  <si>
    <t>81121466</t>
  </si>
  <si>
    <t>211/6</t>
  </si>
  <si>
    <t>214394967</t>
  </si>
  <si>
    <t>B3CYK</t>
  </si>
  <si>
    <t>Kesin Hasar Tespit 1677221702364_57920 B3CYK</t>
  </si>
  <si>
    <t>12209212368 MEHMET ÖZTÜRK</t>
  </si>
  <si>
    <t>211/6 Arsa</t>
  </si>
  <si>
    <t>POINT(37.678652481278746 37.42341252509256)</t>
  </si>
  <si>
    <t>6921844,6921852,6921867,6921884,6921902,6921916,6921926,6921940,6921952,6921967,6921977</t>
  </si>
  <si>
    <t>https://ht1.csb.gov.tr/gallery.do?uid=1676724772068_23734</t>
  </si>
  <si>
    <t>81121550</t>
  </si>
  <si>
    <t>245/4</t>
  </si>
  <si>
    <t>202879474</t>
  </si>
  <si>
    <t>M8EMK</t>
  </si>
  <si>
    <t>Kesin Hasar Tespit 1676724772068_23734 M8EMK</t>
  </si>
  <si>
    <t>25669763790 KEMAL ÖZKÜÇÜK</t>
  </si>
  <si>
    <t>245/4 Kargir Ev</t>
  </si>
  <si>
    <t>POINT(37.683479992500054 37.42267948850005)</t>
  </si>
  <si>
    <t>5518884,5518905,5518934,5518959,5518966,5518978,5518984,5518988,5518995,5519003,5519006,5519012,5519016,5519021,5519025,5519030,5519037,5519052,5519073,5519079,5519085,5519135,5519142,5519154,5519176,5519196,5519237,5519256,5519262</t>
  </si>
  <si>
    <t>https://ht1.csb.gov.tr/gallery.do?uid=1676714862805_66764</t>
  </si>
  <si>
    <t>206396871</t>
  </si>
  <si>
    <t>26C7H</t>
  </si>
  <si>
    <t>Kesin Hasar Tespit 1676714862805_66764 26C7H</t>
  </si>
  <si>
    <t>19693962960 ŞEYHO ÇETİN</t>
  </si>
  <si>
    <t>POINT(37.683169025500035 37.42304799550004)</t>
  </si>
  <si>
    <t>5523921,5523925,5523930,5523934,5523939,5523945,5523947,5523953,5523955,5523959,5523961,5523966,5523970,5523976,5523981,5523984,5523988</t>
  </si>
  <si>
    <t>https://ht1.csb.gov.tr/gallery.do?uid=1676896131652_63164</t>
  </si>
  <si>
    <t>81121623</t>
  </si>
  <si>
    <t>245/13</t>
  </si>
  <si>
    <t>214346538</t>
  </si>
  <si>
    <t>KUŞÇULAR</t>
  </si>
  <si>
    <t>T44Z4</t>
  </si>
  <si>
    <t>Kesin Hasar Tespit 1676896131652_63164 T44Z4</t>
  </si>
  <si>
    <t>44599132254 ZELİHA TERCANOĞLU</t>
  </si>
  <si>
    <t>245/13 Arsa</t>
  </si>
  <si>
    <t>POINT(37.68311600450005 37.42240400400004)</t>
  </si>
  <si>
    <t>6045108,6045138,6045163,6045177,6045195,6045211,6045229,6045247,6045270,6045290,6045311,6045333,6045351,6045367,6045383</t>
  </si>
  <si>
    <t>https://ht1.csb.gov.tr/gallery.do?uid=1676808639437_21032</t>
  </si>
  <si>
    <t>81121630</t>
  </si>
  <si>
    <t>246/6</t>
  </si>
  <si>
    <t>215838855</t>
  </si>
  <si>
    <t>HY6Z3</t>
  </si>
  <si>
    <t>Kesin Hasar Tespit 1676808639437_21032 HY6Z3</t>
  </si>
  <si>
    <t>11655041362 SEHER SAMUR</t>
  </si>
  <si>
    <t>246/6 Kargir Ev</t>
  </si>
  <si>
    <t>POINT(37.684634026000026 37.422757525000065)</t>
  </si>
  <si>
    <t>5749132,5749178,5749209,5749248,5749306,5749356,5749407,5749452,5749493,5749532,5749558,5749639,5749713,5749832,5749913,5750012,5750090</t>
  </si>
  <si>
    <t>https://ht1.csb.gov.tr/gallery.do?uid=1676617998602_1980</t>
  </si>
  <si>
    <t>81121509</t>
  </si>
  <si>
    <t>218/10</t>
  </si>
  <si>
    <t>123390627</t>
  </si>
  <si>
    <t>CEZAEVİ</t>
  </si>
  <si>
    <t>73BTP</t>
  </si>
  <si>
    <t>Kesin Hasar Tespit 1676617998602_1980 73BTP</t>
  </si>
  <si>
    <t>218/10 Arsa</t>
  </si>
  <si>
    <t>POINT(37.683103033000066 37.42359396350005)</t>
  </si>
  <si>
    <t>https://ht1.csb.gov.tr/gallery.do?uid=1677236556269_57963</t>
  </si>
  <si>
    <t>81121344</t>
  </si>
  <si>
    <t>204/11</t>
  </si>
  <si>
    <t>738034453</t>
  </si>
  <si>
    <t>DR6ND</t>
  </si>
  <si>
    <t>Kesin Hasar Tespit 1677236556269_57963 DR6ND</t>
  </si>
  <si>
    <t>19732961626 RABİA KAYA</t>
  </si>
  <si>
    <t>204/11 Kargir Ev</t>
  </si>
  <si>
    <t>POINT(37.67653015584857 37.423020464449706)</t>
  </si>
  <si>
    <t>6910079,6910095</t>
  </si>
  <si>
    <t>https://ht1.csb.gov.tr/gallery.do?uid=1677065496559_52563</t>
  </si>
  <si>
    <t>81122562</t>
  </si>
  <si>
    <t>361/8</t>
  </si>
  <si>
    <t>138829270</t>
  </si>
  <si>
    <t>Z3RP3</t>
  </si>
  <si>
    <t>Kesin Hasar Tespit 1677065496559_52563 Z3RP3</t>
  </si>
  <si>
    <t>17747027252 METİN FİŞEK</t>
  </si>
  <si>
    <t>361/8 Arsa</t>
  </si>
  <si>
    <t>POINT(37.682733469482656 37.42100449136398)</t>
  </si>
  <si>
    <t>6607481,6607485,6607488,6607491,6607494,6607501,6607506,6607511,6607517,6607519,6607523,6607531,6607536</t>
  </si>
  <si>
    <t>https://ht1.csb.gov.tr/gallery.do?uid=1677075672117_22488</t>
  </si>
  <si>
    <t>81121260</t>
  </si>
  <si>
    <t>197/4</t>
  </si>
  <si>
    <t>1 notu cadde</t>
  </si>
  <si>
    <t>CF2FJ</t>
  </si>
  <si>
    <t>Kesin Hasar Tespit 1677075672117_22488 CF2FJ</t>
  </si>
  <si>
    <t>12857190698 İSLİM ÇOLAK</t>
  </si>
  <si>
    <t>197/4 Arsa</t>
  </si>
  <si>
    <t>POINT(37.68356566390095 37.42120926068727)</t>
  </si>
  <si>
    <t>6555235,6605764,6605790,6605816,6605834,6605856,6605873,6605893,6605910,6605931,6605954,6605978,6605994,6606010,6606028,6606045,6606067,6606096,6606125,6606147,6606171</t>
  </si>
  <si>
    <t>https://ht1.csb.gov.tr/gallery.do?uid=1676710774961_50351</t>
  </si>
  <si>
    <t>81121595</t>
  </si>
  <si>
    <t>257/21</t>
  </si>
  <si>
    <t>210096962</t>
  </si>
  <si>
    <t>C8RNE</t>
  </si>
  <si>
    <t>Kesin Hasar Tespit 1676710774961_50351 C8RNE</t>
  </si>
  <si>
    <t>14873123032 MEHMET YILDIRIM</t>
  </si>
  <si>
    <t>257/21 Kargir Ev</t>
  </si>
  <si>
    <t>POINT(37.68370496950004 37.423082998500064)</t>
  </si>
  <si>
    <t>5237375,5237429,5237460,5237502,5237530,5237558,5237583,5237628,5237668,5237706,5237727,5237768</t>
  </si>
  <si>
    <t>https://ht1.csb.gov.tr/gallery.do?uid=1677232398816_93785</t>
  </si>
  <si>
    <t>81122308</t>
  </si>
  <si>
    <t>335/1</t>
  </si>
  <si>
    <t>126851740</t>
  </si>
  <si>
    <t>CUJGZ</t>
  </si>
  <si>
    <t>Kesin Hasar Tespit 1677232398816_93785 CUJGZ</t>
  </si>
  <si>
    <t>335/1 Ä°lk Ã–ÄŸretim Okulu</t>
  </si>
  <si>
    <t>POINT(37.67594302044105 37.42233150401145)</t>
  </si>
  <si>
    <t>6909594,6909606</t>
  </si>
  <si>
    <t>https://ht1.csb.gov.tr/gallery.do?uid=1676813819833_39510</t>
  </si>
  <si>
    <t>81121557</t>
  </si>
  <si>
    <t>246/9</t>
  </si>
  <si>
    <t>200343192</t>
  </si>
  <si>
    <t>4R63V</t>
  </si>
  <si>
    <t>Kesin Hasar Tespit 1676813819833_39510 4R63V</t>
  </si>
  <si>
    <t>20755927186 CUMA EMİR</t>
  </si>
  <si>
    <t>246/9 Kargir Ev</t>
  </si>
  <si>
    <t>POINT(37.68454248450004 37.42259602750005)</t>
  </si>
  <si>
    <t>5724696,5724776,5724844,5724919,5724981,5725036,5725156,5725224,5725278,5725329,5725396,5748800,5748960,5749027,5749052,5749093</t>
  </si>
  <si>
    <t>https://ht1.csb.gov.tr/gallery.do?uid=1676641332878_23056</t>
  </si>
  <si>
    <t>81121517</t>
  </si>
  <si>
    <t>220/9</t>
  </si>
  <si>
    <t>213758576</t>
  </si>
  <si>
    <t>CAMİ</t>
  </si>
  <si>
    <t>7MRGC</t>
  </si>
  <si>
    <t>Kesin Hasar Tespit 1676641332878_23056 7MRGC</t>
  </si>
  <si>
    <t>45373106942 İHSAN DAĞCI</t>
  </si>
  <si>
    <t>220/9 Arsa</t>
  </si>
  <si>
    <t>POINT(37.68452598850004 37.42368099300006)</t>
  </si>
  <si>
    <t>5001231,5001388,5001526,5001656,5001773,5001877,5001972</t>
  </si>
  <si>
    <t>https://ht1.csb.gov.tr/gallery.do?uid=1677228222822_29829</t>
  </si>
  <si>
    <t>81122316</t>
  </si>
  <si>
    <t>338/16</t>
  </si>
  <si>
    <t>219597531</t>
  </si>
  <si>
    <t>3NADU</t>
  </si>
  <si>
    <t>Kesin Hasar Tespit 1677228222822_29829 3NADU</t>
  </si>
  <si>
    <t>21202136984 AYŞE FATMA ÖZDEMİR</t>
  </si>
  <si>
    <t>338/16 Arsa</t>
  </si>
  <si>
    <t>POINT(37.67870258121455 37.42263920807001)</t>
  </si>
  <si>
    <t>6921603,6921614,6921628,6921638,6921644,6921651,6921662,6921682,6921689,6921697,6921705</t>
  </si>
  <si>
    <t>https://ht1.csb.gov.tr/gallery.do?uid=1677236457982_56256</t>
  </si>
  <si>
    <t>754099760</t>
  </si>
  <si>
    <t>B7FVB</t>
  </si>
  <si>
    <t>Kesin Hasar Tespit 1677236457982_56256 B7FVB</t>
  </si>
  <si>
    <t>POINT(37.67641143497441 37.42298165303504)</t>
  </si>
  <si>
    <t>6909279</t>
  </si>
  <si>
    <t>https://ht1.csb.gov.tr/gallery.do?uid=1676812597012_87652</t>
  </si>
  <si>
    <t>217640929</t>
  </si>
  <si>
    <t>RKBZ7</t>
  </si>
  <si>
    <t>Kesin Hasar Tespit 1676812597012_87652 RKBZ7</t>
  </si>
  <si>
    <t>10679263330 KADİR BİLİCİ</t>
  </si>
  <si>
    <t>POINT(37.68494598950005 37.42252052850006)</t>
  </si>
  <si>
    <t>5821479,5821484,5821485,5821489,5821492,5821495,5821499,5821500,5821502,5821504,5821507,5821510,5821513,5821517,5821520</t>
  </si>
  <si>
    <t>https://ht1.csb.gov.tr/gallery.do?uid=1676706836260_61201</t>
  </si>
  <si>
    <t>81121673</t>
  </si>
  <si>
    <t>257/25</t>
  </si>
  <si>
    <t>231311481</t>
  </si>
  <si>
    <t>ÇUKOBİRLİK</t>
  </si>
  <si>
    <t>2JNHF</t>
  </si>
  <si>
    <t>Kesin Hasar Tespit 1676706836260_61201 2JNHF</t>
  </si>
  <si>
    <t>23860823596 İSMAİL ZENGİN</t>
  </si>
  <si>
    <t>257/25 Kargir Ev</t>
  </si>
  <si>
    <t>POINT(37.68434796600005 37.423060003000046)</t>
  </si>
  <si>
    <t>5523186,5523192,5523199,5523202,5523210,5523214,5523218,5523222,5523228,5523230,5523234,5523236,5523240,5523242,5523245,5523249,5523251,5523255,5523259,5523264,5523268,5523271,5523276,5523281,5523289,5523294,5523301,5523302,5523306,5523309,5523316,5523318,5523321,5523324,5523326</t>
  </si>
  <si>
    <t>https://ht1.csb.gov.tr/gallery.do?uid=1676714060218_82159</t>
  </si>
  <si>
    <t>216229575</t>
  </si>
  <si>
    <t>ATEZY</t>
  </si>
  <si>
    <t>Kesin Hasar Tespit 1676714060218_82159 ATEZY</t>
  </si>
  <si>
    <t>47083049410 KEMAL SÖNMEZ</t>
  </si>
  <si>
    <t>POINT(37.683132467000036 37.42323347400006)</t>
  </si>
  <si>
    <t>5238902,5238952,5239000,5239071,5239121,5239182,5239219,5239248,5239282,5239328,5239366,5239397,5239446,5239508,5239564,5239626,5239688,5239751,5239827,5239888,5521778,5521785,5521794,5521799,5521802,5521808,5521814,5521819,5521827,5521829,5521834,5521841,5521844,5521847,5521851,5521857,5521862,5521866,5521873,5521880,5521883,5521887,5521894,5521901</t>
  </si>
  <si>
    <t>https://ht1.csb.gov.tr/gallery.do?uid=1677246642176_85939</t>
  </si>
  <si>
    <t>81122235</t>
  </si>
  <si>
    <t>338/11</t>
  </si>
  <si>
    <t>215004177</t>
  </si>
  <si>
    <t>DEFNE</t>
  </si>
  <si>
    <t>B2M7E</t>
  </si>
  <si>
    <t>Kesin Hasar Tespit 1677246642176_85939 B2M7E</t>
  </si>
  <si>
    <t>10232278252 ZEYNEP ÇALIŞKAN</t>
  </si>
  <si>
    <t>338/11 Arsa</t>
  </si>
  <si>
    <t>POINT(37.67798932322874 37.42268933369356)</t>
  </si>
  <si>
    <t>6917890,6917912,6917927,6917946,6917961,6917977,6917990,6918007,6918027,6918056,6918069,6918086,6918102,6918118</t>
  </si>
  <si>
    <t>https://ht1.csb.gov.tr/gallery.do?uid=1676811819758_88264</t>
  </si>
  <si>
    <t>137118394</t>
  </si>
  <si>
    <t>KKUDD</t>
  </si>
  <si>
    <t>Kesin Hasar Tespit 1676811819758_88264 KKUDD</t>
  </si>
  <si>
    <t>TC-YOK Salih aziz,45700096090 AHMET GÜZEL</t>
  </si>
  <si>
    <t>POINT(37.68485005550005 37.42280994600003)</t>
  </si>
  <si>
    <t>5818621,5818638,5818650,5818677,5818695,5818710,5818732,5818745,5818756,5818770,5818796,5818817,5818847,5818962,5819061,5819103,5819114,5819129,5819141,5819155,5819164,5819177,5819186,5819199,5819210,5819217,5819232,5819243,5819326,5821464,5821465</t>
  </si>
  <si>
    <t>https://ht1.csb.gov.tr/gallery.do?uid=1677315499972_51959</t>
  </si>
  <si>
    <t>81121434</t>
  </si>
  <si>
    <t>209/21</t>
  </si>
  <si>
    <t>219088085</t>
  </si>
  <si>
    <t>GÜMÜŞ</t>
  </si>
  <si>
    <t>HAJA2</t>
  </si>
  <si>
    <t>Kesin Hasar Tespit 1677315499972_51959 HAJA2</t>
  </si>
  <si>
    <t>10319275334 SULTAN ÇALIŞKAN</t>
  </si>
  <si>
    <t>209/21 Arsa</t>
  </si>
  <si>
    <t>POINT(37.67683349349724 37.42379398937906)</t>
  </si>
  <si>
    <t>7077151,7077180</t>
  </si>
  <si>
    <t>https://ht1.csb.gov.tr/gallery.do?uid=1677157404446_38779</t>
  </si>
  <si>
    <t>81121368</t>
  </si>
  <si>
    <t>206/2</t>
  </si>
  <si>
    <t>138214143</t>
  </si>
  <si>
    <t>YZ4VV</t>
  </si>
  <si>
    <t>Kesin Hasar Tespit 1677157404446_38779 YZ4VV</t>
  </si>
  <si>
    <t>25009813222 FATMA BUDAK</t>
  </si>
  <si>
    <t>206/2 Arsa</t>
  </si>
  <si>
    <t>POINT(37.67524798442693 37.42367453044075)</t>
  </si>
  <si>
    <t>6764209</t>
  </si>
  <si>
    <t>https://ht1.csb.gov.tr/gallery.do?uid=1677239806564_15990</t>
  </si>
  <si>
    <t>81121396</t>
  </si>
  <si>
    <t>208/19</t>
  </si>
  <si>
    <t>129573135</t>
  </si>
  <si>
    <t>AVF8Z</t>
  </si>
  <si>
    <t>Kesin Hasar Tespit 1677239806564_15990 AVF8Z</t>
  </si>
  <si>
    <t>47548033992 AYŞE DEMİR</t>
  </si>
  <si>
    <t>208/19 Kargir Ev</t>
  </si>
  <si>
    <t>POINT(37.67720124661757 37.42337555225029)</t>
  </si>
  <si>
    <t>6909911,6909935,6909945,6909956,6909967</t>
  </si>
  <si>
    <t>https://ht1.csb.gov.tr/gallery.do?uid=1676796984966_43193</t>
  </si>
  <si>
    <t>81121628</t>
  </si>
  <si>
    <t>246/4</t>
  </si>
  <si>
    <t>217987577</t>
  </si>
  <si>
    <t>B3GGF</t>
  </si>
  <si>
    <t>Kesin Hasar Tespit 1676796984966_43193 B3GGF</t>
  </si>
  <si>
    <t>16193079624 SAMET DEMİREL</t>
  </si>
  <si>
    <t>246/4 Kargir Ev</t>
  </si>
  <si>
    <t>POINT(37.68435248500006 37.42278500350005)</t>
  </si>
  <si>
    <t>5542099,5542109,5542133,5542148,5542152,5542163,5542172,5542178,5542182,5542185,5542193,5542200,5542207,5542209,5542216,5542224,5542229,5542238,5542251,5542260,5542271,5542279,5542286,5542290,5542299,5542303,5542311,5542318,5542321,5542329,5542333,5542341,5542346,5542352,5542361,5542376,5542382</t>
  </si>
  <si>
    <t>https://ht1.csb.gov.tr/gallery.do?uid=1677244662010_7490</t>
  </si>
  <si>
    <t>81122228</t>
  </si>
  <si>
    <t>337/21</t>
  </si>
  <si>
    <t>210586988</t>
  </si>
  <si>
    <t>ZBVCK</t>
  </si>
  <si>
    <t>Kesin Hasar Tespit 1677244662010_7490 ZBVCK</t>
  </si>
  <si>
    <t>37048384434 HALİL KARADEMİR</t>
  </si>
  <si>
    <t>337/21 Arsa</t>
  </si>
  <si>
    <t>POINT(37.67757926367695 37.42302431612822)</t>
  </si>
  <si>
    <t>6917572,6917589,6917609,6917622,6917640,6917658,6917677,6917700,6917717,6917731,6917743,6917756,6917775,6917811,6917824,6917841,6917861,6917875</t>
  </si>
  <si>
    <t>https://ht1.csb.gov.tr/gallery.do?uid=1676814678309_81882</t>
  </si>
  <si>
    <t>81121558</t>
  </si>
  <si>
    <t>246/10</t>
  </si>
  <si>
    <t>205166135</t>
  </si>
  <si>
    <t>GEEEG</t>
  </si>
  <si>
    <t>Kesin Hasar Tespit 1676814678309_81882 GEEEG</t>
  </si>
  <si>
    <t>10181279942 MEHMET ÇALIŞKAN</t>
  </si>
  <si>
    <t>246/10 Kargir Ev</t>
  </si>
  <si>
    <t>POINT(37.68438300400004 37.422613998500054)</t>
  </si>
  <si>
    <t>5827013,5827024,5827028,5827038,5827047,5827052,5827057,5827066,5827072,5827078,5827086,5827118,5827174,5827181,5827185,5827193,5827198,5827203,5827205,5827230,5827266,5827270,5827328,5827335,5827341,5827346,5827354,5827360,5827365,5827369,5827376,5827381,5827386,5827393,5827399</t>
  </si>
  <si>
    <t>https://ht1.csb.gov.tr/gallery.do?uid=1678521498145_88849</t>
  </si>
  <si>
    <t>Cezaevi</t>
  </si>
  <si>
    <t>2ZTHF</t>
  </si>
  <si>
    <t>Kesin Hasar Tespit 1678521498145_88849 2ZTHF</t>
  </si>
  <si>
    <t>POINT(37.68322916857297 37.42349220853848)</t>
  </si>
  <si>
    <t>9163859</t>
  </si>
  <si>
    <t>https://ht1.csb.gov.tr/gallery.do?uid=1676709071434_36739</t>
  </si>
  <si>
    <t>216685248</t>
  </si>
  <si>
    <t>CEF8J</t>
  </si>
  <si>
    <t>Kesin Hasar Tespit 1676709071434_36739 CEF8J</t>
  </si>
  <si>
    <t>14735128168 AYDIN ULUS</t>
  </si>
  <si>
    <t>POINT(37.68396602200005 37.423123500500026)</t>
  </si>
  <si>
    <t>5237812,5237891,5237941,5237979,5238028,5238108,5238211,5238387,5238437,5238480,5238532,5238577,5238620,5238685,5238730,5238763,5238803,5238842,5238871</t>
  </si>
  <si>
    <t>https://ht1.csb.gov.tr/gallery.do?uid=1677225508791_87178</t>
  </si>
  <si>
    <t>81121713</t>
  </si>
  <si>
    <t>263/2</t>
  </si>
  <si>
    <t>218931848</t>
  </si>
  <si>
    <t>AKASYA</t>
  </si>
  <si>
    <t>FDJP2</t>
  </si>
  <si>
    <t>Kesin Hasar Tespit 1677225508791_87178 FDJP2</t>
  </si>
  <si>
    <t>19882956626 SUNA TATU</t>
  </si>
  <si>
    <t>263/2 Kargir Ev</t>
  </si>
  <si>
    <t>POINT(37.67912097888836 37.423031524732664)</t>
  </si>
  <si>
    <t>6921995,6922013,6922026,6922039,6922056,6922066,6922081,6922096,6922108,6922118,6922127,6922141,6922150,6922163,6922175,6922188,6922200</t>
  </si>
  <si>
    <t>https://ht1.csb.gov.tr/gallery.do?uid=1676710120511_73418</t>
  </si>
  <si>
    <t>208879114</t>
  </si>
  <si>
    <t>8DG63</t>
  </si>
  <si>
    <t>Kesin Hasar Tespit 1676710120511_73418 8DG63</t>
  </si>
  <si>
    <t>47146047834 ALİ YAŞAR</t>
  </si>
  <si>
    <t>POINT(37.683831984500046 37.42311452300004)</t>
  </si>
  <si>
    <t>5523638,5523642,5523647,5523653,5523658,5523661,5523667,5523671,5523677,5523680,5523683,5523686,5523691,5523695</t>
  </si>
  <si>
    <t>https://ht1.csb.gov.tr/gallery.do?uid=1677308991958_98325</t>
  </si>
  <si>
    <t>81121726</t>
  </si>
  <si>
    <t>264/21</t>
  </si>
  <si>
    <t>675698914</t>
  </si>
  <si>
    <t>26BEN</t>
  </si>
  <si>
    <t>Kesin Hasar Tespit 1677308991958_98325 26BEN</t>
  </si>
  <si>
    <t>38668330412 İBRAHİM KARADEMİR</t>
  </si>
  <si>
    <t>264/21 Arsa</t>
  </si>
  <si>
    <t>POINT(37.67830006653293 37.42284104711844)</t>
  </si>
  <si>
    <t>7059549,7059556,7059564,7059571,7059573,7059577,7059582,7059590,7059594,7059598,7059604,7059610,7059613,7059618,7059620</t>
  </si>
  <si>
    <t>https://ht1.csb.gov.tr/gallery.do?uid=1676883522742_47455</t>
  </si>
  <si>
    <t>218135960</t>
  </si>
  <si>
    <t>GÜNEY</t>
  </si>
  <si>
    <t>3JH8Y</t>
  </si>
  <si>
    <t>Kesin Hasar Tespit 1676883522742_47455 3JH8Y</t>
  </si>
  <si>
    <t>38395339238 ERTUĞRUL TÖRER,21175913100 İBRAHİM KARABAĞ</t>
  </si>
  <si>
    <t>POINT(37.68393649050006 37.42250249850005)</t>
  </si>
  <si>
    <t>6045510,6045538,6045565,6045585,6045610,6045631,6045652,6045676,6045710,6045729,6045754,6045777,6045794,6045819,6045842,6045855,6045881,6045898,6045921,6045942</t>
  </si>
  <si>
    <t>https://ht1.csb.gov.tr/gallery.do?uid=1676640249593_19642</t>
  </si>
  <si>
    <t>81121525</t>
  </si>
  <si>
    <t>220/11</t>
  </si>
  <si>
    <t>232588004</t>
  </si>
  <si>
    <t>2B3CK</t>
  </si>
  <si>
    <t>Kesin Hasar Tespit 1676640249593_19642 2B3CK</t>
  </si>
  <si>
    <t>45871089990 NUREY KARADAĞ</t>
  </si>
  <si>
    <t>220/11 Arsa</t>
  </si>
  <si>
    <t>POINT(37.68440450950007 37.42363550300004)</t>
  </si>
  <si>
    <t>4995330,4995462,4995567,4995696,4995814,4995918,4995991,4996119,4996281,4996452,4996545,4996616,4996730,4996829,4996936,4997044,4997144,4997286,4997427,4997568,4997663,4997763,4997887,4997985,4998086,4998188,4998286,4998406,4998521,4998627</t>
  </si>
  <si>
    <t>https://ht1.csb.gov.tr/gallery.do?uid=1676966692742_82811</t>
  </si>
  <si>
    <t>81121654</t>
  </si>
  <si>
    <t>251/6</t>
  </si>
  <si>
    <t>226172401</t>
  </si>
  <si>
    <t>ASLAN</t>
  </si>
  <si>
    <t>VDMRT</t>
  </si>
  <si>
    <t>Kesin Hasar Tespit 1676966692742_82811 VDMRT</t>
  </si>
  <si>
    <t>11093249504 ARİF SEÇİLMİŞ</t>
  </si>
  <si>
    <t>251/6 Avlulu Kargir Ev</t>
  </si>
  <si>
    <t>POINT(37.68366497750006 37.42180453650005)</t>
  </si>
  <si>
    <t>6287046,6287156,6287319,6287400,6287523,6287595,6287680,6287756,6287813,6287883,6287924,6287973,6288011,6288072,6288116,6288170,6288236,6288311,6288363,6288420,6288471,6288527,6288578,6288629</t>
  </si>
  <si>
    <t>https://ht1.csb.gov.tr/gallery.do?uid=1676881127338_55216</t>
  </si>
  <si>
    <t>81121564</t>
  </si>
  <si>
    <t>249/3</t>
  </si>
  <si>
    <t>Kuşçular</t>
  </si>
  <si>
    <t>5/1</t>
  </si>
  <si>
    <t>EBPAV</t>
  </si>
  <si>
    <t>Kesin Hasar Tespit 1676881127338_55216 EBPAV</t>
  </si>
  <si>
    <t>45331107868 EYUP YILDIRIM</t>
  </si>
  <si>
    <t>249/3 Arsa</t>
  </si>
  <si>
    <t>POINT(37.68430219755373 37.422327515900356)</t>
  </si>
  <si>
    <t>6041774,6041793,6041811,6041829,6041845,6041868,6041890,6041908,6041926,6041944,6041965,6041980,6042003,6042017,6042043,6042057,6042078,6042095,6042117,6042144,6042186,6042237,6042263,6042297,6042331,6042367,6042391,6042412,6042434,6042463,6042479</t>
  </si>
  <si>
    <t>https://ht1.csb.gov.tr/gallery.do?uid=1677239588250_23328</t>
  </si>
  <si>
    <t>81121403</t>
  </si>
  <si>
    <t>208/23</t>
  </si>
  <si>
    <t>655647378</t>
  </si>
  <si>
    <t>43RYE</t>
  </si>
  <si>
    <t>Kesin Hasar Tespit 1677239588250_23328 43RYE</t>
  </si>
  <si>
    <t>44767126658 AYŞE PAKAÇ</t>
  </si>
  <si>
    <t>208/23 Kargir Ev</t>
  </si>
  <si>
    <t>POINT(37.67705337023784 37.423320670800905)</t>
  </si>
  <si>
    <t>6909866</t>
  </si>
  <si>
    <t>https://ht1.csb.gov.tr/gallery.do?uid=1677142407256_66586</t>
  </si>
  <si>
    <t>81121492</t>
  </si>
  <si>
    <t>214/7</t>
  </si>
  <si>
    <t>123019309</t>
  </si>
  <si>
    <t>75,75A,75B</t>
  </si>
  <si>
    <t>CJ73D</t>
  </si>
  <si>
    <t>Kesin Hasar Tespit 1677142407256_66586 CJ73D</t>
  </si>
  <si>
    <t>28792659244 HAMİT MERCANDAĞI,TC-YOK Hamit Mercandağı</t>
  </si>
  <si>
    <t>214/7 Arsa</t>
  </si>
  <si>
    <t>POINT(37.680049956903446 37.424239022777236)</t>
  </si>
  <si>
    <t>6761709,6761743,6761776,6761809,6761837,6761871,6761902,6762000,6762078,6762133,6762199,6762221</t>
  </si>
  <si>
    <t>https://ht1.csb.gov.tr/gallery.do?uid=1677157125873_67379</t>
  </si>
  <si>
    <t>81121373</t>
  </si>
  <si>
    <t>206/3</t>
  </si>
  <si>
    <t>124339268</t>
  </si>
  <si>
    <t>MCVZN</t>
  </si>
  <si>
    <t>Kesin Hasar Tespit 1677157125873_67379 MCVZN</t>
  </si>
  <si>
    <t>27595699518 ZELİHA ÇALIŞKAN</t>
  </si>
  <si>
    <t>206/3 Kargir Ev</t>
  </si>
  <si>
    <t>POINT(37.67535651892631 37.42368998913542)</t>
  </si>
  <si>
    <t>6764727</t>
  </si>
  <si>
    <t>https://ht1.csb.gov.tr/gallery.do?uid=1676637355330_22776</t>
  </si>
  <si>
    <t>81121526</t>
  </si>
  <si>
    <t>220/12</t>
  </si>
  <si>
    <t>224182733</t>
  </si>
  <si>
    <t>CHGYN</t>
  </si>
  <si>
    <t>Kesin Hasar Tespit 1676637355330_22776 CHGYN</t>
  </si>
  <si>
    <t>15842091246 ÖNDER GÜLMÜŞ</t>
  </si>
  <si>
    <t>220/12 Arsa</t>
  </si>
  <si>
    <t>POINT(37.68421202150003 37.42371551900004)</t>
  </si>
  <si>
    <t>4975621,4975714,4975814,4975913,4976032,4976154,4976255,4976323,4976391,4976451,4976505,4976565,4976647,4976719,4976778,4976848,4976932,4977014,4977077,4977128,4977199,4977274,4977343,4977434</t>
  </si>
  <si>
    <t>https://ht1.csb.gov.tr/gallery.do?uid=1676640832980_22439</t>
  </si>
  <si>
    <t>239833742</t>
  </si>
  <si>
    <t>RHC4B</t>
  </si>
  <si>
    <t>Kesin Hasar Tespit 1676640832980_22439 RHC4B</t>
  </si>
  <si>
    <t>16070083522 CEMİLE KARAKUŞ</t>
  </si>
  <si>
    <t>POINT(37.68430349400006 37.42379446000004)</t>
  </si>
  <si>
    <t>4993130,4993252,4993396,4993542,4993631,4993726,4993784,4993863,4993937,4994017,4994109,4994202,4994289,4994475,4994564,4994644,4994744,4994839,4994920,4995042,4995217</t>
  </si>
  <si>
    <t>https://ht1.csb.gov.tr/gallery.do?uid=1677316970118_78420</t>
  </si>
  <si>
    <t>81121407</t>
  </si>
  <si>
    <t>208/26</t>
  </si>
  <si>
    <t>219394533</t>
  </si>
  <si>
    <t>V3KUN</t>
  </si>
  <si>
    <t>Kesin Hasar Tespit 1677316970118_78420 V3KUN</t>
  </si>
  <si>
    <t>TC-YOK Mustafa çelik</t>
  </si>
  <si>
    <t>208/26 Arsa</t>
  </si>
  <si>
    <t>POINT(37.676418512755575 37.42329300551701)</t>
  </si>
  <si>
    <t>7076278</t>
  </si>
  <si>
    <t>https://ht1.csb.gov.tr/gallery.do?uid=1676978403563_2979</t>
  </si>
  <si>
    <t>81121634</t>
  </si>
  <si>
    <t>249/8</t>
  </si>
  <si>
    <t>224402123</t>
  </si>
  <si>
    <t>3A6H2</t>
  </si>
  <si>
    <t>Kesin Hasar Tespit 1676978403563_2979 3A6H2</t>
  </si>
  <si>
    <t>TC-YOK Mustafa çayır,TC-YOK Gülüzar can</t>
  </si>
  <si>
    <t>249/8 Kargir Ev</t>
  </si>
  <si>
    <t>POINT(37.68467396500006 37.42217249600006)</t>
  </si>
  <si>
    <t>6302814,6302839,6302864,6302886,6302911,6302936,6302965,6302985,6302998,6303018,6303040,6303059,6303081,6303097,6303110,6303126,6303146,6303158,6303177,6303196,6303227,6303244,6303259,6303278,6303287,6303305</t>
  </si>
  <si>
    <t>https://ht1.csb.gov.tr/gallery.do?uid=1677315076675_25161</t>
  </si>
  <si>
    <t>81121391</t>
  </si>
  <si>
    <t>208/16</t>
  </si>
  <si>
    <t>217139641</t>
  </si>
  <si>
    <t>YKEVU</t>
  </si>
  <si>
    <t>Kesin Hasar Tespit 1677315076675_25161 YKEVU</t>
  </si>
  <si>
    <t>46024084862 MEHMET İNCE</t>
  </si>
  <si>
    <t>208/16 Kargir Ev</t>
  </si>
  <si>
    <t>POINT(37.67673198277464 37.423507030608306)</t>
  </si>
  <si>
    <t>7077228</t>
  </si>
  <si>
    <t>https://ht1.csb.gov.tr/gallery.do?uid=1676898408640_9166</t>
  </si>
  <si>
    <t>129952545</t>
  </si>
  <si>
    <t>R786P</t>
  </si>
  <si>
    <t>Kesin Hasar Tespit 1676898408640_9166 R786P</t>
  </si>
  <si>
    <t>14891122468 VAKKAS YILIRIM,19120981618 NAİLE ERALP</t>
  </si>
  <si>
    <t>POINT(37.68297649400003 37.42191898650003)</t>
  </si>
  <si>
    <t>6043156,6043178,6043205,6043224,6043241,6043264,6043287,6043314,6043332,6043353,6043377,6043394,6043413</t>
  </si>
  <si>
    <t>https://ht1.csb.gov.tr/gallery.do?uid=1676706196139_57550</t>
  </si>
  <si>
    <t>81121589</t>
  </si>
  <si>
    <t>256/7</t>
  </si>
  <si>
    <t>Çukobirlik</t>
  </si>
  <si>
    <t>7BD7H</t>
  </si>
  <si>
    <t>Kesin Hasar Tespit 1676706196139_57550 7BD7H</t>
  </si>
  <si>
    <t>54766602848 İSMAİL YAVUZ</t>
  </si>
  <si>
    <t>256/7 Kargir Ev</t>
  </si>
  <si>
    <t>POINT(37.684464570083335 37.42330041393261)</t>
  </si>
  <si>
    <t>5523071,5523083,5523091,5523097,5523104,5523111,5523115,5523120</t>
  </si>
  <si>
    <t>https://ht1.csb.gov.tr/gallery.do?uid=1676899562286_48403</t>
  </si>
  <si>
    <t>81121573</t>
  </si>
  <si>
    <t>250/25</t>
  </si>
  <si>
    <t>221346471</t>
  </si>
  <si>
    <t>ASLAN,KUŞÇULAR</t>
  </si>
  <si>
    <t>17/1,18</t>
  </si>
  <si>
    <t>8HREV</t>
  </si>
  <si>
    <t>Kesin Hasar Tespit 1676899562286_48403 8HREV</t>
  </si>
  <si>
    <t>19513968912 NEVZAT DURDU</t>
  </si>
  <si>
    <t>250/25 Kargir Ev</t>
  </si>
  <si>
    <t>POINT(37.68332600550005 37.422051010000075)</t>
  </si>
  <si>
    <t>6042498,6042531,6042553,6042573,6042590,6042606,6042620,6042638,6042663,6042680,6042694,6042710,6042728,6042742,6042760,6042769,6042786</t>
  </si>
  <si>
    <r>
      <t>TOPLAM M</t>
    </r>
    <r>
      <rPr>
        <b/>
        <vertAlign val="superscript"/>
        <sz val="11"/>
        <color indexed="8"/>
        <rFont val="Calibri"/>
        <family val="2"/>
        <charset val="162"/>
      </rPr>
      <t>2</t>
    </r>
  </si>
  <si>
    <t>TOPLAM</t>
  </si>
  <si>
    <t>BİNATÜRÜ</t>
  </si>
  <si>
    <r>
      <t>M</t>
    </r>
    <r>
      <rPr>
        <b/>
        <vertAlign val="superscript"/>
        <sz val="11"/>
        <color indexed="8"/>
        <rFont val="Calibri"/>
        <family val="2"/>
        <charset val="162"/>
        <scheme val="minor"/>
      </rPr>
      <t>2</t>
    </r>
  </si>
  <si>
    <t>TEK KAT KERPİÇ</t>
  </si>
  <si>
    <t>5 KAT VE ÜSTÜ</t>
  </si>
  <si>
    <t>Genel Toplam</t>
  </si>
  <si>
    <t>BÖLGE</t>
  </si>
  <si>
    <t>BÖLGE1</t>
  </si>
  <si>
    <t>KARMA YAPILAR</t>
  </si>
  <si>
    <t>1-4 KAT BETONARME</t>
  </si>
  <si>
    <t>1-4 KAT ARASI BETONERME MERKEZ</t>
  </si>
  <si>
    <t>M2 BİRİM FİYAT</t>
  </si>
  <si>
    <t>TOPLAM FİYAT</t>
  </si>
  <si>
    <t>BÖLGE 1</t>
  </si>
  <si>
    <t>1. BÖLGE İHALE BEDELİ</t>
  </si>
  <si>
    <t>TEK KAT KERPİÇ/ÇAMUR HARÇ</t>
  </si>
  <si>
    <t>KARMA/YIĞMA BİNALAR KÖYLER</t>
  </si>
  <si>
    <t xml:space="preserve">NOT: KIRMIZI YAZI İLE BELİRTİLEN TEK KAT KERPİÇ BİNALAR VE KARMA/YIĞMA  BİNALAR TOPLAM BEDELDEN DÜŞÜLMÜŞTÜR. </t>
  </si>
  <si>
    <t>ARABAN İLÇESİ AĞIR HASARLI BİNALARIN 1.  BÖLGE İHALESİ İÇİN YAKLAŞIK MALİYET İCMAL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</si>
</sst>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vertAlign val="superscript"/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  <scheme val="minor"/>
    </font>
    <font>
      <b/>
      <vertAlign val="superscript"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6" fillId="0" borderId="0" xfId="0" applyFont="1"/>
    <xf numFmtId="0" fontId="0" fillId="0" borderId="2" xfId="0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vertical="center"/>
    </xf>
    <xf numFmtId="3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3" fontId="8" fillId="0" borderId="2" xfId="0" applyNumberFormat="1" applyFont="1" applyBorder="1"/>
    <xf numFmtId="4" fontId="8" fillId="0" borderId="2" xfId="0" applyNumberFormat="1" applyFont="1" applyBorder="1"/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3" fontId="9" fillId="0" borderId="0" xfId="0" applyNumberFormat="1" applyFont="1" applyBorder="1"/>
    <xf numFmtId="4" fontId="9" fillId="0" borderId="0" xfId="0" applyNumberFormat="1" applyFont="1" applyBorder="1"/>
    <xf numFmtId="3" fontId="11" fillId="0" borderId="0" xfId="0" applyNumberFormat="1" applyFont="1" applyBorder="1"/>
    <xf numFmtId="4" fontId="11" fillId="0" borderId="0" xfId="0" applyNumberFormat="1" applyFont="1" applyBorder="1"/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3" fontId="12" fillId="0" borderId="0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C11" sqref="C11"/>
    </sheetView>
  </sheetViews>
  <sheetFormatPr defaultRowHeight="15" x14ac:dyDescent="0.25"/>
  <cols>
    <col min="1" max="1" width="35.5703125" customWidth="1"/>
    <col min="2" max="2" width="18.5703125" customWidth="1"/>
    <col min="3" max="3" width="16" customWidth="1"/>
    <col min="4" max="4" width="16.42578125" customWidth="1"/>
    <col min="5" max="5" width="13.7109375" customWidth="1"/>
    <col min="6" max="6" width="29.140625" customWidth="1"/>
  </cols>
  <sheetData>
    <row r="1" spans="1:11" ht="25.15" customHeight="1" x14ac:dyDescent="0.25">
      <c r="A1" s="28" t="s">
        <v>5681</v>
      </c>
      <c r="B1" s="28"/>
      <c r="C1" s="28"/>
      <c r="D1" s="28"/>
      <c r="E1" s="28"/>
      <c r="F1" s="28"/>
    </row>
    <row r="2" spans="1:11" ht="24" customHeight="1" x14ac:dyDescent="0.3">
      <c r="A2" s="31" t="s">
        <v>5676</v>
      </c>
      <c r="B2" s="31"/>
      <c r="C2" s="31"/>
      <c r="D2" s="31"/>
      <c r="E2" s="31"/>
      <c r="F2" s="31"/>
    </row>
    <row r="3" spans="1:11" ht="44.45" customHeight="1" x14ac:dyDescent="0.25">
      <c r="A3" s="6" t="s">
        <v>5664</v>
      </c>
      <c r="B3" s="6" t="s">
        <v>5665</v>
      </c>
      <c r="C3" s="15" t="s">
        <v>5674</v>
      </c>
      <c r="D3" s="15" t="s">
        <v>5675</v>
      </c>
      <c r="E3" s="15" t="s">
        <v>5677</v>
      </c>
      <c r="F3" s="6" t="s">
        <v>5662</v>
      </c>
    </row>
    <row r="4" spans="1:11" ht="19.149999999999999" customHeight="1" x14ac:dyDescent="0.25">
      <c r="A4" s="7" t="s">
        <v>5678</v>
      </c>
      <c r="B4" s="17">
        <v>1805</v>
      </c>
      <c r="C4" s="18">
        <v>22.24</v>
      </c>
      <c r="D4" s="17">
        <f>C4*B4</f>
        <v>40143.199999999997</v>
      </c>
      <c r="E4" s="35">
        <v>641234</v>
      </c>
      <c r="F4" s="29">
        <f>SUM(B4:B7)</f>
        <v>112075</v>
      </c>
    </row>
    <row r="5" spans="1:11" ht="18" customHeight="1" x14ac:dyDescent="0.25">
      <c r="A5" s="7" t="s">
        <v>5673</v>
      </c>
      <c r="B5" s="8">
        <v>45509</v>
      </c>
      <c r="C5" s="16">
        <v>16.68</v>
      </c>
      <c r="D5" s="8">
        <f t="shared" ref="D5:D7" si="0">C5*B5</f>
        <v>759090.12</v>
      </c>
      <c r="E5" s="36"/>
      <c r="F5" s="30"/>
    </row>
    <row r="6" spans="1:11" ht="22.15" customHeight="1" x14ac:dyDescent="0.25">
      <c r="A6" s="7" t="s">
        <v>5679</v>
      </c>
      <c r="B6" s="17">
        <v>64761</v>
      </c>
      <c r="C6" s="18">
        <v>1.2</v>
      </c>
      <c r="D6" s="17">
        <f t="shared" si="0"/>
        <v>77713.2</v>
      </c>
      <c r="E6" s="36"/>
      <c r="F6" s="30"/>
      <c r="K6" s="14"/>
    </row>
    <row r="7" spans="1:11" ht="17.45" customHeight="1" x14ac:dyDescent="0.25">
      <c r="A7" s="7" t="s">
        <v>5667</v>
      </c>
      <c r="B7" s="8">
        <v>0</v>
      </c>
      <c r="C7" s="8"/>
      <c r="D7" s="8">
        <f t="shared" si="0"/>
        <v>0</v>
      </c>
      <c r="E7" s="36"/>
      <c r="F7" s="30"/>
    </row>
    <row r="9" spans="1:11" ht="21" customHeight="1" x14ac:dyDescent="0.25">
      <c r="A9" s="32" t="s">
        <v>5680</v>
      </c>
      <c r="B9" s="33"/>
      <c r="C9" s="33"/>
      <c r="D9" s="33"/>
      <c r="E9" s="33"/>
      <c r="F9" s="33"/>
    </row>
    <row r="10" spans="1:11" ht="42.6" customHeight="1" x14ac:dyDescent="0.25">
      <c r="A10" s="19"/>
      <c r="B10" s="19"/>
      <c r="C10" s="20"/>
      <c r="D10" s="20"/>
      <c r="E10" s="20"/>
      <c r="F10" s="19"/>
    </row>
    <row r="11" spans="1:11" ht="18" customHeight="1" x14ac:dyDescent="0.25">
      <c r="A11" s="21"/>
      <c r="B11" s="22"/>
      <c r="C11" s="23"/>
      <c r="D11" s="22"/>
      <c r="E11" s="34"/>
      <c r="F11" s="34"/>
    </row>
    <row r="12" spans="1:11" ht="17.45" customHeight="1" x14ac:dyDescent="0.25">
      <c r="A12" s="21"/>
      <c r="B12" s="24"/>
      <c r="C12" s="25"/>
      <c r="D12" s="24"/>
      <c r="E12" s="34"/>
      <c r="F12" s="34"/>
    </row>
    <row r="13" spans="1:11" ht="16.899999999999999" customHeight="1" x14ac:dyDescent="0.25">
      <c r="A13" s="21"/>
      <c r="B13" s="22"/>
      <c r="C13" s="23"/>
      <c r="D13" s="22"/>
      <c r="E13" s="34"/>
      <c r="F13" s="34"/>
    </row>
    <row r="14" spans="1:11" ht="16.899999999999999" customHeight="1" x14ac:dyDescent="0.25">
      <c r="A14" s="21"/>
      <c r="B14" s="24"/>
      <c r="C14" s="24"/>
      <c r="D14" s="24"/>
      <c r="E14" s="34"/>
      <c r="F14" s="34"/>
    </row>
    <row r="15" spans="1:11" ht="34.15" customHeight="1" x14ac:dyDescent="0.25">
      <c r="A15" s="26"/>
      <c r="B15" s="27"/>
      <c r="C15" s="27"/>
      <c r="D15" s="27"/>
      <c r="E15" s="27"/>
      <c r="F15" s="27"/>
    </row>
  </sheetData>
  <mergeCells count="8">
    <mergeCell ref="A15:F15"/>
    <mergeCell ref="A1:F1"/>
    <mergeCell ref="F4:F7"/>
    <mergeCell ref="A2:F2"/>
    <mergeCell ref="A9:F9"/>
    <mergeCell ref="F11:F14"/>
    <mergeCell ref="E4:E7"/>
    <mergeCell ref="E11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04"/>
  <sheetViews>
    <sheetView zoomScale="70" zoomScaleNormal="70" workbookViewId="0"/>
  </sheetViews>
  <sheetFormatPr defaultRowHeight="15" x14ac:dyDescent="0.25"/>
  <cols>
    <col min="2" max="2" width="19.5703125" customWidth="1"/>
    <col min="3" max="3" width="14.28515625" customWidth="1"/>
    <col min="4" max="4" width="28.5703125" customWidth="1"/>
    <col min="5" max="7" width="14.28515625" customWidth="1"/>
    <col min="8" max="9" width="28.5703125" customWidth="1"/>
    <col min="10" max="14" width="14.28515625" customWidth="1"/>
    <col min="15" max="15" width="28.5703125" customWidth="1"/>
    <col min="16" max="16" width="14.28515625" customWidth="1"/>
    <col min="17" max="19" width="17.140625" customWidth="1"/>
    <col min="20" max="20" width="14.28515625" customWidth="1"/>
    <col min="21" max="21" width="9.140625" customWidth="1"/>
    <col min="22" max="22" width="14.28515625" customWidth="1"/>
    <col min="23" max="24" width="9.140625" customWidth="1"/>
    <col min="25" max="25" width="28.5703125" customWidth="1"/>
    <col min="26" max="27" width="14.28515625" customWidth="1"/>
    <col min="28" max="30" width="17.140625" customWidth="1"/>
    <col min="31" max="31" width="14.28515625" customWidth="1"/>
    <col min="32" max="34" width="28.5703125" customWidth="1"/>
    <col min="35" max="37" width="17.140625" customWidth="1"/>
    <col min="38" max="38" width="14.28515625" customWidth="1"/>
    <col min="39" max="39" width="28.5703125" customWidth="1"/>
    <col min="40" max="40" width="9.140625" customWidth="1"/>
    <col min="41" max="41" width="14.28515625" customWidth="1"/>
    <col min="42" max="42" width="9.140625" customWidth="1"/>
    <col min="43" max="43" width="14.28515625" customWidth="1"/>
    <col min="44" max="44" width="17.140625" customWidth="1"/>
    <col min="45" max="45" width="28.5703125" customWidth="1"/>
    <col min="46" max="46" width="57.140625" customWidth="1"/>
  </cols>
  <sheetData>
    <row r="1" spans="1:46" ht="17.25" x14ac:dyDescent="0.25">
      <c r="A1" s="6" t="s">
        <v>0</v>
      </c>
      <c r="B1" s="6" t="s">
        <v>5670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6" t="s">
        <v>5662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  <c r="AR1" s="11" t="s">
        <v>41</v>
      </c>
      <c r="AS1" s="11" t="s">
        <v>42</v>
      </c>
      <c r="AT1" s="11" t="s">
        <v>43</v>
      </c>
    </row>
    <row r="2" spans="1:46" ht="31.9" customHeight="1" x14ac:dyDescent="0.25">
      <c r="A2" s="12">
        <v>1</v>
      </c>
      <c r="B2" s="12" t="s">
        <v>5672</v>
      </c>
      <c r="C2" s="10" t="s">
        <v>56</v>
      </c>
      <c r="D2" s="10" t="s">
        <v>4829</v>
      </c>
      <c r="E2" s="7"/>
      <c r="F2" s="7"/>
      <c r="G2" s="10" t="s">
        <v>4830</v>
      </c>
      <c r="H2" s="10" t="s">
        <v>4831</v>
      </c>
      <c r="I2" s="10" t="s">
        <v>45</v>
      </c>
      <c r="J2" s="10" t="s">
        <v>46</v>
      </c>
      <c r="K2" s="10" t="s">
        <v>47</v>
      </c>
      <c r="L2" s="10" t="s">
        <v>48</v>
      </c>
      <c r="M2" s="10" t="s">
        <v>4832</v>
      </c>
      <c r="N2" s="10" t="s">
        <v>11</v>
      </c>
      <c r="O2" s="10" t="s">
        <v>4833</v>
      </c>
      <c r="P2" s="10" t="s">
        <v>4266</v>
      </c>
      <c r="Q2" s="7">
        <v>2</v>
      </c>
      <c r="R2" s="7">
        <v>2</v>
      </c>
      <c r="S2" s="7">
        <v>2</v>
      </c>
      <c r="T2" s="10" t="s">
        <v>4834</v>
      </c>
      <c r="U2" s="7"/>
      <c r="V2" s="10" t="s">
        <v>49</v>
      </c>
      <c r="W2" s="7"/>
      <c r="X2" s="7"/>
      <c r="Y2" s="10" t="s">
        <v>4835</v>
      </c>
      <c r="Z2" s="10" t="s">
        <v>861</v>
      </c>
      <c r="AA2" s="10" t="s">
        <v>50</v>
      </c>
      <c r="AB2" s="7">
        <v>2</v>
      </c>
      <c r="AC2" s="7">
        <v>120</v>
      </c>
      <c r="AD2" s="7">
        <f t="shared" ref="AD2:AD65" si="0">AB2*AC2</f>
        <v>240</v>
      </c>
      <c r="AE2" s="10" t="s">
        <v>55</v>
      </c>
      <c r="AF2" s="7"/>
      <c r="AG2" s="10" t="s">
        <v>4836</v>
      </c>
      <c r="AH2" s="7"/>
      <c r="AI2" s="7">
        <v>1</v>
      </c>
      <c r="AJ2" s="7">
        <v>0</v>
      </c>
      <c r="AK2" s="7">
        <v>0</v>
      </c>
      <c r="AL2" s="10" t="s">
        <v>139</v>
      </c>
      <c r="AM2" s="10" t="s">
        <v>52</v>
      </c>
      <c r="AN2" s="7" t="b">
        <v>0</v>
      </c>
      <c r="AO2" s="7"/>
      <c r="AP2" s="7"/>
      <c r="AQ2" s="10" t="s">
        <v>72</v>
      </c>
      <c r="AR2" s="7">
        <v>1</v>
      </c>
      <c r="AS2" s="10" t="s">
        <v>4837</v>
      </c>
      <c r="AT2" s="10" t="s">
        <v>4838</v>
      </c>
    </row>
    <row r="3" spans="1:46" ht="31.9" customHeight="1" x14ac:dyDescent="0.25">
      <c r="A3" s="12">
        <v>2</v>
      </c>
      <c r="B3" s="12" t="s">
        <v>5672</v>
      </c>
      <c r="C3" s="10" t="s">
        <v>464</v>
      </c>
      <c r="D3" s="10" t="s">
        <v>4845</v>
      </c>
      <c r="E3" s="7"/>
      <c r="F3" s="7"/>
      <c r="G3" s="7"/>
      <c r="H3" s="10" t="s">
        <v>4831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4832</v>
      </c>
      <c r="N3" s="10" t="s">
        <v>11</v>
      </c>
      <c r="O3" s="10" t="s">
        <v>1866</v>
      </c>
      <c r="P3" s="10" t="s">
        <v>1916</v>
      </c>
      <c r="Q3" s="7">
        <v>1</v>
      </c>
      <c r="R3" s="7">
        <v>1</v>
      </c>
      <c r="S3" s="7">
        <v>2</v>
      </c>
      <c r="T3" s="10" t="s">
        <v>4846</v>
      </c>
      <c r="U3" s="7"/>
      <c r="V3" s="10" t="s">
        <v>49</v>
      </c>
      <c r="W3" s="7"/>
      <c r="X3" s="7"/>
      <c r="Y3" s="10" t="s">
        <v>4847</v>
      </c>
      <c r="Z3" s="10" t="s">
        <v>32</v>
      </c>
      <c r="AA3" s="10" t="s">
        <v>62</v>
      </c>
      <c r="AB3" s="7">
        <v>2</v>
      </c>
      <c r="AC3" s="7">
        <v>100</v>
      </c>
      <c r="AD3" s="7">
        <f t="shared" si="0"/>
        <v>200</v>
      </c>
      <c r="AE3" s="10" t="s">
        <v>51</v>
      </c>
      <c r="AF3" s="10" t="s">
        <v>4848</v>
      </c>
      <c r="AG3" s="10" t="s">
        <v>4849</v>
      </c>
      <c r="AH3" s="7"/>
      <c r="AI3" s="7">
        <v>1</v>
      </c>
      <c r="AJ3" s="7">
        <v>0</v>
      </c>
      <c r="AK3" s="7">
        <v>0</v>
      </c>
      <c r="AL3" s="10" t="s">
        <v>32</v>
      </c>
      <c r="AM3" s="10" t="s">
        <v>52</v>
      </c>
      <c r="AN3" s="7" t="b">
        <v>0</v>
      </c>
      <c r="AO3" s="7"/>
      <c r="AP3" s="7"/>
      <c r="AQ3" s="10" t="s">
        <v>32</v>
      </c>
      <c r="AR3" s="7">
        <v>1</v>
      </c>
      <c r="AS3" s="10" t="s">
        <v>4850</v>
      </c>
      <c r="AT3" s="10" t="s">
        <v>4851</v>
      </c>
    </row>
    <row r="4" spans="1:46" ht="31.9" customHeight="1" x14ac:dyDescent="0.25">
      <c r="A4" s="12">
        <v>3</v>
      </c>
      <c r="B4" s="12" t="s">
        <v>5672</v>
      </c>
      <c r="C4" s="10" t="s">
        <v>464</v>
      </c>
      <c r="D4" s="10" t="s">
        <v>4852</v>
      </c>
      <c r="E4" s="7"/>
      <c r="F4" s="7"/>
      <c r="G4" s="7"/>
      <c r="H4" s="10" t="s">
        <v>4831</v>
      </c>
      <c r="I4" s="10" t="s">
        <v>45</v>
      </c>
      <c r="J4" s="10" t="s">
        <v>46</v>
      </c>
      <c r="K4" s="10" t="s">
        <v>47</v>
      </c>
      <c r="L4" s="10" t="s">
        <v>48</v>
      </c>
      <c r="M4" s="10" t="s">
        <v>4832</v>
      </c>
      <c r="N4" s="10" t="s">
        <v>11</v>
      </c>
      <c r="O4" s="10" t="s">
        <v>1866</v>
      </c>
      <c r="P4" s="10" t="s">
        <v>4853</v>
      </c>
      <c r="Q4" s="7">
        <v>2</v>
      </c>
      <c r="R4" s="7">
        <v>2</v>
      </c>
      <c r="S4" s="7">
        <v>2</v>
      </c>
      <c r="T4" s="10" t="s">
        <v>4854</v>
      </c>
      <c r="U4" s="7"/>
      <c r="V4" s="10" t="s">
        <v>49</v>
      </c>
      <c r="W4" s="7"/>
      <c r="X4" s="7"/>
      <c r="Y4" s="10" t="s">
        <v>4855</v>
      </c>
      <c r="Z4" s="10" t="s">
        <v>32</v>
      </c>
      <c r="AA4" s="10" t="s">
        <v>62</v>
      </c>
      <c r="AB4" s="7">
        <v>2</v>
      </c>
      <c r="AC4" s="7">
        <v>120</v>
      </c>
      <c r="AD4" s="7">
        <f t="shared" si="0"/>
        <v>240</v>
      </c>
      <c r="AE4" s="10" t="s">
        <v>55</v>
      </c>
      <c r="AF4" s="10" t="s">
        <v>4856</v>
      </c>
      <c r="AG4" s="10" t="s">
        <v>4857</v>
      </c>
      <c r="AH4" s="7"/>
      <c r="AI4" s="7">
        <v>1</v>
      </c>
      <c r="AJ4" s="7">
        <v>0</v>
      </c>
      <c r="AK4" s="7">
        <v>1</v>
      </c>
      <c r="AL4" s="10" t="s">
        <v>158</v>
      </c>
      <c r="AM4" s="10" t="s">
        <v>52</v>
      </c>
      <c r="AN4" s="7" t="b">
        <v>0</v>
      </c>
      <c r="AO4" s="7"/>
      <c r="AP4" s="7"/>
      <c r="AQ4" s="10" t="s">
        <v>72</v>
      </c>
      <c r="AR4" s="7">
        <v>1</v>
      </c>
      <c r="AS4" s="10" t="s">
        <v>4858</v>
      </c>
      <c r="AT4" s="10" t="s">
        <v>4859</v>
      </c>
    </row>
    <row r="5" spans="1:46" ht="31.9" customHeight="1" x14ac:dyDescent="0.25">
      <c r="A5" s="12">
        <v>4</v>
      </c>
      <c r="B5" s="12" t="s">
        <v>5672</v>
      </c>
      <c r="C5" s="10" t="s">
        <v>64</v>
      </c>
      <c r="D5" s="7"/>
      <c r="E5" s="7"/>
      <c r="F5" s="7"/>
      <c r="G5" s="7"/>
      <c r="H5" s="10" t="s">
        <v>4831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4832</v>
      </c>
      <c r="N5" s="10" t="s">
        <v>11</v>
      </c>
      <c r="O5" s="10" t="s">
        <v>4866</v>
      </c>
      <c r="P5" s="10" t="s">
        <v>78</v>
      </c>
      <c r="Q5" s="7">
        <v>1</v>
      </c>
      <c r="R5" s="7">
        <v>1</v>
      </c>
      <c r="S5" s="7">
        <v>1</v>
      </c>
      <c r="T5" s="10" t="s">
        <v>4867</v>
      </c>
      <c r="U5" s="7"/>
      <c r="V5" s="10" t="s">
        <v>49</v>
      </c>
      <c r="W5" s="7"/>
      <c r="X5" s="7"/>
      <c r="Y5" s="7"/>
      <c r="Z5" s="10" t="s">
        <v>32</v>
      </c>
      <c r="AA5" s="10" t="s">
        <v>50</v>
      </c>
      <c r="AB5" s="7">
        <v>2</v>
      </c>
      <c r="AC5" s="7">
        <v>80</v>
      </c>
      <c r="AD5" s="7">
        <f t="shared" si="0"/>
        <v>160</v>
      </c>
      <c r="AE5" s="10" t="s">
        <v>51</v>
      </c>
      <c r="AF5" s="7"/>
      <c r="AG5" s="10" t="s">
        <v>4868</v>
      </c>
      <c r="AH5" s="7"/>
      <c r="AI5" s="7">
        <v>1</v>
      </c>
      <c r="AJ5" s="7">
        <v>0</v>
      </c>
      <c r="AK5" s="7">
        <v>0</v>
      </c>
      <c r="AL5" s="10" t="s">
        <v>32</v>
      </c>
      <c r="AM5" s="10" t="s">
        <v>52</v>
      </c>
      <c r="AN5" s="7" t="b">
        <v>0</v>
      </c>
      <c r="AO5" s="7"/>
      <c r="AP5" s="7"/>
      <c r="AQ5" s="10" t="s">
        <v>32</v>
      </c>
      <c r="AR5" s="7">
        <v>1</v>
      </c>
      <c r="AS5" s="10" t="s">
        <v>4869</v>
      </c>
      <c r="AT5" s="10" t="s">
        <v>4870</v>
      </c>
    </row>
    <row r="6" spans="1:46" ht="31.9" customHeight="1" x14ac:dyDescent="0.25">
      <c r="A6" s="12">
        <v>5</v>
      </c>
      <c r="B6" s="12" t="s">
        <v>5672</v>
      </c>
      <c r="C6" s="10" t="s">
        <v>64</v>
      </c>
      <c r="D6" s="10" t="s">
        <v>4871</v>
      </c>
      <c r="E6" s="7"/>
      <c r="F6" s="7"/>
      <c r="G6" s="7"/>
      <c r="H6" s="10" t="s">
        <v>4831</v>
      </c>
      <c r="I6" s="10" t="s">
        <v>45</v>
      </c>
      <c r="J6" s="10" t="s">
        <v>46</v>
      </c>
      <c r="K6" s="10" t="s">
        <v>47</v>
      </c>
      <c r="L6" s="10" t="s">
        <v>48</v>
      </c>
      <c r="M6" s="10" t="s">
        <v>4832</v>
      </c>
      <c r="N6" s="10" t="s">
        <v>11</v>
      </c>
      <c r="O6" s="10" t="s">
        <v>1866</v>
      </c>
      <c r="P6" s="10" t="s">
        <v>134</v>
      </c>
      <c r="Q6" s="7">
        <v>1</v>
      </c>
      <c r="R6" s="7">
        <v>1</v>
      </c>
      <c r="S6" s="7">
        <v>2</v>
      </c>
      <c r="T6" s="10" t="s">
        <v>4872</v>
      </c>
      <c r="U6" s="7"/>
      <c r="V6" s="10" t="s">
        <v>49</v>
      </c>
      <c r="W6" s="7"/>
      <c r="X6" s="7"/>
      <c r="Y6" s="10" t="s">
        <v>4873</v>
      </c>
      <c r="Z6" s="10" t="s">
        <v>32</v>
      </c>
      <c r="AA6" s="10" t="s">
        <v>79</v>
      </c>
      <c r="AB6" s="7">
        <v>2</v>
      </c>
      <c r="AC6" s="7">
        <v>70</v>
      </c>
      <c r="AD6" s="7">
        <f t="shared" si="0"/>
        <v>140</v>
      </c>
      <c r="AE6" s="10" t="s">
        <v>55</v>
      </c>
      <c r="AF6" s="7"/>
      <c r="AG6" s="10" t="s">
        <v>4874</v>
      </c>
      <c r="AH6" s="7"/>
      <c r="AI6" s="7">
        <v>1</v>
      </c>
      <c r="AJ6" s="7">
        <v>0</v>
      </c>
      <c r="AK6" s="7">
        <v>0</v>
      </c>
      <c r="AL6" s="10" t="s">
        <v>32</v>
      </c>
      <c r="AM6" s="10" t="s">
        <v>52</v>
      </c>
      <c r="AN6" s="7" t="b">
        <v>0</v>
      </c>
      <c r="AO6" s="7"/>
      <c r="AP6" s="7"/>
      <c r="AQ6" s="10" t="s">
        <v>32</v>
      </c>
      <c r="AR6" s="7">
        <v>1</v>
      </c>
      <c r="AS6" s="10" t="s">
        <v>4875</v>
      </c>
      <c r="AT6" s="10" t="s">
        <v>4876</v>
      </c>
    </row>
    <row r="7" spans="1:46" ht="31.9" customHeight="1" x14ac:dyDescent="0.25">
      <c r="A7" s="12">
        <v>6</v>
      </c>
      <c r="B7" s="12" t="s">
        <v>5672</v>
      </c>
      <c r="C7" s="10" t="s">
        <v>545</v>
      </c>
      <c r="D7" s="10" t="s">
        <v>4915</v>
      </c>
      <c r="E7" s="10" t="s">
        <v>4916</v>
      </c>
      <c r="F7" s="10" t="s">
        <v>4917</v>
      </c>
      <c r="G7" s="10" t="s">
        <v>4918</v>
      </c>
      <c r="H7" s="10" t="s">
        <v>4831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4832</v>
      </c>
      <c r="N7" s="10" t="s">
        <v>11</v>
      </c>
      <c r="O7" s="10" t="s">
        <v>4833</v>
      </c>
      <c r="P7" s="10" t="s">
        <v>547</v>
      </c>
      <c r="Q7" s="7">
        <v>2</v>
      </c>
      <c r="R7" s="7">
        <v>2</v>
      </c>
      <c r="S7" s="7">
        <v>1</v>
      </c>
      <c r="T7" s="10" t="s">
        <v>4919</v>
      </c>
      <c r="U7" s="7"/>
      <c r="V7" s="10" t="s">
        <v>49</v>
      </c>
      <c r="W7" s="7"/>
      <c r="X7" s="7"/>
      <c r="Y7" s="10" t="s">
        <v>4920</v>
      </c>
      <c r="Z7" s="10" t="s">
        <v>32</v>
      </c>
      <c r="AA7" s="10" t="s">
        <v>62</v>
      </c>
      <c r="AB7" s="7">
        <v>2</v>
      </c>
      <c r="AC7" s="7">
        <v>220</v>
      </c>
      <c r="AD7" s="7">
        <f t="shared" si="0"/>
        <v>440</v>
      </c>
      <c r="AE7" s="10" t="s">
        <v>51</v>
      </c>
      <c r="AF7" s="10" t="s">
        <v>4921</v>
      </c>
      <c r="AG7" s="7"/>
      <c r="AH7" s="10" t="s">
        <v>4922</v>
      </c>
      <c r="AI7" s="7">
        <v>1</v>
      </c>
      <c r="AJ7" s="7">
        <v>0</v>
      </c>
      <c r="AK7" s="7">
        <v>1</v>
      </c>
      <c r="AL7" s="10" t="s">
        <v>158</v>
      </c>
      <c r="AM7" s="10" t="s">
        <v>66</v>
      </c>
      <c r="AN7" s="7" t="b">
        <v>0</v>
      </c>
      <c r="AO7" s="7"/>
      <c r="AP7" s="7"/>
      <c r="AQ7" s="7"/>
      <c r="AR7" s="7"/>
      <c r="AS7" s="10" t="s">
        <v>4923</v>
      </c>
      <c r="AT7" s="10" t="s">
        <v>4924</v>
      </c>
    </row>
    <row r="8" spans="1:46" ht="31.9" customHeight="1" x14ac:dyDescent="0.25">
      <c r="A8" s="12">
        <v>7</v>
      </c>
      <c r="B8" s="12" t="s">
        <v>5672</v>
      </c>
      <c r="C8" s="10" t="s">
        <v>545</v>
      </c>
      <c r="D8" s="10" t="s">
        <v>4925</v>
      </c>
      <c r="E8" s="10" t="s">
        <v>4926</v>
      </c>
      <c r="F8" s="10" t="s">
        <v>4927</v>
      </c>
      <c r="G8" s="7"/>
      <c r="H8" s="10" t="s">
        <v>4831</v>
      </c>
      <c r="I8" s="10" t="s">
        <v>45</v>
      </c>
      <c r="J8" s="10" t="s">
        <v>46</v>
      </c>
      <c r="K8" s="10" t="s">
        <v>47</v>
      </c>
      <c r="L8" s="10" t="s">
        <v>48</v>
      </c>
      <c r="M8" s="10" t="s">
        <v>4832</v>
      </c>
      <c r="N8" s="10" t="s">
        <v>11</v>
      </c>
      <c r="O8" s="10" t="s">
        <v>4928</v>
      </c>
      <c r="P8" s="10" t="s">
        <v>628</v>
      </c>
      <c r="Q8" s="7">
        <v>3</v>
      </c>
      <c r="R8" s="7">
        <v>3</v>
      </c>
      <c r="S8" s="7">
        <v>1</v>
      </c>
      <c r="T8" s="10" t="s">
        <v>4929</v>
      </c>
      <c r="U8" s="7"/>
      <c r="V8" s="10" t="s">
        <v>49</v>
      </c>
      <c r="W8" s="7"/>
      <c r="X8" s="7"/>
      <c r="Y8" s="10" t="s">
        <v>4930</v>
      </c>
      <c r="Z8" s="10" t="s">
        <v>32</v>
      </c>
      <c r="AA8" s="10" t="s">
        <v>50</v>
      </c>
      <c r="AB8" s="7">
        <v>2</v>
      </c>
      <c r="AC8" s="7">
        <v>200</v>
      </c>
      <c r="AD8" s="7">
        <f t="shared" si="0"/>
        <v>400</v>
      </c>
      <c r="AE8" s="10" t="s">
        <v>55</v>
      </c>
      <c r="AF8" s="10" t="s">
        <v>4931</v>
      </c>
      <c r="AG8" s="7"/>
      <c r="AH8" s="10" t="s">
        <v>4932</v>
      </c>
      <c r="AI8" s="7">
        <v>1</v>
      </c>
      <c r="AJ8" s="7">
        <v>0</v>
      </c>
      <c r="AK8" s="7">
        <v>1</v>
      </c>
      <c r="AL8" s="10" t="s">
        <v>939</v>
      </c>
      <c r="AM8" s="10" t="s">
        <v>66</v>
      </c>
      <c r="AN8" s="7" t="b">
        <v>0</v>
      </c>
      <c r="AO8" s="7"/>
      <c r="AP8" s="7"/>
      <c r="AQ8" s="7"/>
      <c r="AR8" s="7"/>
      <c r="AS8" s="10" t="s">
        <v>4933</v>
      </c>
      <c r="AT8" s="10" t="s">
        <v>4934</v>
      </c>
    </row>
    <row r="9" spans="1:46" ht="31.9" customHeight="1" x14ac:dyDescent="0.25">
      <c r="A9" s="12">
        <v>8</v>
      </c>
      <c r="B9" s="12" t="s">
        <v>5672</v>
      </c>
      <c r="C9" s="10" t="s">
        <v>545</v>
      </c>
      <c r="D9" s="10" t="s">
        <v>4952</v>
      </c>
      <c r="E9" s="10" t="s">
        <v>4926</v>
      </c>
      <c r="F9" s="10" t="s">
        <v>4927</v>
      </c>
      <c r="G9" s="10" t="s">
        <v>4953</v>
      </c>
      <c r="H9" s="10" t="s">
        <v>4831</v>
      </c>
      <c r="I9" s="10" t="s">
        <v>45</v>
      </c>
      <c r="J9" s="10" t="s">
        <v>46</v>
      </c>
      <c r="K9" s="10" t="s">
        <v>47</v>
      </c>
      <c r="L9" s="10" t="s">
        <v>48</v>
      </c>
      <c r="M9" s="10" t="s">
        <v>4832</v>
      </c>
      <c r="N9" s="10" t="s">
        <v>11</v>
      </c>
      <c r="O9" s="10" t="s">
        <v>4833</v>
      </c>
      <c r="P9" s="10" t="s">
        <v>4954</v>
      </c>
      <c r="Q9" s="7">
        <v>2</v>
      </c>
      <c r="R9" s="7">
        <v>2</v>
      </c>
      <c r="S9" s="7">
        <v>1</v>
      </c>
      <c r="T9" s="10" t="s">
        <v>4955</v>
      </c>
      <c r="U9" s="7"/>
      <c r="V9" s="10" t="s">
        <v>49</v>
      </c>
      <c r="W9" s="7"/>
      <c r="X9" s="7"/>
      <c r="Y9" s="10" t="s">
        <v>4956</v>
      </c>
      <c r="Z9" s="10" t="s">
        <v>32</v>
      </c>
      <c r="AA9" s="10" t="s">
        <v>50</v>
      </c>
      <c r="AB9" s="7">
        <v>2</v>
      </c>
      <c r="AC9" s="7">
        <v>150</v>
      </c>
      <c r="AD9" s="7">
        <f t="shared" si="0"/>
        <v>300</v>
      </c>
      <c r="AE9" s="10" t="s">
        <v>51</v>
      </c>
      <c r="AF9" s="10" t="s">
        <v>4957</v>
      </c>
      <c r="AG9" s="7"/>
      <c r="AH9" s="10" t="s">
        <v>4932</v>
      </c>
      <c r="AI9" s="7">
        <v>1</v>
      </c>
      <c r="AJ9" s="7">
        <v>0</v>
      </c>
      <c r="AK9" s="7">
        <v>0</v>
      </c>
      <c r="AL9" s="10" t="s">
        <v>139</v>
      </c>
      <c r="AM9" s="10" t="s">
        <v>52</v>
      </c>
      <c r="AN9" s="7" t="b">
        <v>0</v>
      </c>
      <c r="AO9" s="7"/>
      <c r="AP9" s="7"/>
      <c r="AQ9" s="7"/>
      <c r="AR9" s="7"/>
      <c r="AS9" s="10" t="s">
        <v>4958</v>
      </c>
      <c r="AT9" s="10" t="s">
        <v>4959</v>
      </c>
    </row>
    <row r="10" spans="1:46" ht="31.9" customHeight="1" x14ac:dyDescent="0.25">
      <c r="A10" s="12">
        <v>9</v>
      </c>
      <c r="B10" s="12" t="s">
        <v>5672</v>
      </c>
      <c r="C10" s="10" t="s">
        <v>555</v>
      </c>
      <c r="D10" s="10" t="s">
        <v>4960</v>
      </c>
      <c r="E10" s="7"/>
      <c r="F10" s="10" t="s">
        <v>161</v>
      </c>
      <c r="G10" s="10" t="s">
        <v>4961</v>
      </c>
      <c r="H10" s="10" t="s">
        <v>4831</v>
      </c>
      <c r="I10" s="10" t="s">
        <v>45</v>
      </c>
      <c r="J10" s="10" t="s">
        <v>46</v>
      </c>
      <c r="K10" s="10" t="s">
        <v>47</v>
      </c>
      <c r="L10" s="10" t="s">
        <v>48</v>
      </c>
      <c r="M10" s="10" t="s">
        <v>4832</v>
      </c>
      <c r="N10" s="10" t="s">
        <v>11</v>
      </c>
      <c r="O10" s="10" t="s">
        <v>4833</v>
      </c>
      <c r="P10" s="10" t="s">
        <v>4962</v>
      </c>
      <c r="Q10" s="7">
        <v>2</v>
      </c>
      <c r="R10" s="7">
        <v>2</v>
      </c>
      <c r="S10" s="7">
        <v>1</v>
      </c>
      <c r="T10" s="10" t="s">
        <v>4963</v>
      </c>
      <c r="U10" s="7"/>
      <c r="V10" s="10" t="s">
        <v>49</v>
      </c>
      <c r="W10" s="7"/>
      <c r="X10" s="7"/>
      <c r="Y10" s="10" t="s">
        <v>4964</v>
      </c>
      <c r="Z10" s="10" t="s">
        <v>32</v>
      </c>
      <c r="AA10" s="10" t="s">
        <v>50</v>
      </c>
      <c r="AB10" s="7">
        <v>2</v>
      </c>
      <c r="AC10" s="7">
        <v>200</v>
      </c>
      <c r="AD10" s="7">
        <f t="shared" si="0"/>
        <v>400</v>
      </c>
      <c r="AE10" s="10" t="s">
        <v>51</v>
      </c>
      <c r="AF10" s="10" t="s">
        <v>4965</v>
      </c>
      <c r="AG10" s="7"/>
      <c r="AH10" s="10" t="s">
        <v>161</v>
      </c>
      <c r="AI10" s="7">
        <v>1</v>
      </c>
      <c r="AJ10" s="7">
        <v>0</v>
      </c>
      <c r="AK10" s="7">
        <v>1</v>
      </c>
      <c r="AL10" s="10" t="s">
        <v>158</v>
      </c>
      <c r="AM10" s="10" t="s">
        <v>52</v>
      </c>
      <c r="AN10" s="7" t="b">
        <v>0</v>
      </c>
      <c r="AO10" s="7"/>
      <c r="AP10" s="7"/>
      <c r="AQ10" s="7"/>
      <c r="AR10" s="7"/>
      <c r="AS10" s="10" t="s">
        <v>4966</v>
      </c>
      <c r="AT10" s="10" t="s">
        <v>4967</v>
      </c>
    </row>
    <row r="11" spans="1:46" ht="31.9" customHeight="1" x14ac:dyDescent="0.25">
      <c r="A11" s="12">
        <v>10</v>
      </c>
      <c r="B11" s="12" t="s">
        <v>5672</v>
      </c>
      <c r="C11" s="10" t="s">
        <v>159</v>
      </c>
      <c r="D11" s="10" t="s">
        <v>4968</v>
      </c>
      <c r="E11" s="7"/>
      <c r="F11" s="10" t="s">
        <v>161</v>
      </c>
      <c r="G11" s="7"/>
      <c r="H11" s="10" t="s">
        <v>4831</v>
      </c>
      <c r="I11" s="10" t="s">
        <v>45</v>
      </c>
      <c r="J11" s="10" t="s">
        <v>46</v>
      </c>
      <c r="K11" s="10" t="s">
        <v>47</v>
      </c>
      <c r="L11" s="10" t="s">
        <v>48</v>
      </c>
      <c r="M11" s="10" t="s">
        <v>4832</v>
      </c>
      <c r="N11" s="10" t="s">
        <v>11</v>
      </c>
      <c r="O11" s="10" t="s">
        <v>4866</v>
      </c>
      <c r="P11" s="10" t="s">
        <v>83</v>
      </c>
      <c r="Q11" s="7">
        <v>1</v>
      </c>
      <c r="R11" s="7">
        <v>1</v>
      </c>
      <c r="S11" s="7">
        <v>1</v>
      </c>
      <c r="T11" s="10" t="s">
        <v>4969</v>
      </c>
      <c r="U11" s="7"/>
      <c r="V11" s="10" t="s">
        <v>49</v>
      </c>
      <c r="W11" s="7"/>
      <c r="X11" s="7"/>
      <c r="Y11" s="10" t="s">
        <v>4970</v>
      </c>
      <c r="Z11" s="10" t="s">
        <v>84</v>
      </c>
      <c r="AA11" s="7"/>
      <c r="AB11" s="7">
        <v>2</v>
      </c>
      <c r="AC11" s="7">
        <v>150</v>
      </c>
      <c r="AD11" s="7">
        <f t="shared" si="0"/>
        <v>300</v>
      </c>
      <c r="AE11" s="10" t="s">
        <v>85</v>
      </c>
      <c r="AF11" s="7"/>
      <c r="AG11" s="7"/>
      <c r="AH11" s="10" t="s">
        <v>161</v>
      </c>
      <c r="AI11" s="7">
        <v>0</v>
      </c>
      <c r="AJ11" s="7">
        <v>0</v>
      </c>
      <c r="AK11" s="7">
        <v>0</v>
      </c>
      <c r="AL11" s="10" t="s">
        <v>1866</v>
      </c>
      <c r="AM11" s="10" t="s">
        <v>58</v>
      </c>
      <c r="AN11" s="7" t="b">
        <v>0</v>
      </c>
      <c r="AO11" s="7"/>
      <c r="AP11" s="7"/>
      <c r="AQ11" s="7"/>
      <c r="AR11" s="7"/>
      <c r="AS11" s="7"/>
      <c r="AT11" s="10" t="s">
        <v>4971</v>
      </c>
    </row>
    <row r="12" spans="1:46" ht="31.9" customHeight="1" x14ac:dyDescent="0.25">
      <c r="A12" s="12">
        <v>11</v>
      </c>
      <c r="B12" s="12" t="s">
        <v>5672</v>
      </c>
      <c r="C12" s="10" t="s">
        <v>159</v>
      </c>
      <c r="D12" s="10" t="s">
        <v>4972</v>
      </c>
      <c r="E12" s="10" t="s">
        <v>4916</v>
      </c>
      <c r="F12" s="10" t="s">
        <v>4917</v>
      </c>
      <c r="G12" s="10" t="s">
        <v>4973</v>
      </c>
      <c r="H12" s="10" t="s">
        <v>4831</v>
      </c>
      <c r="I12" s="10" t="s">
        <v>45</v>
      </c>
      <c r="J12" s="10" t="s">
        <v>46</v>
      </c>
      <c r="K12" s="10" t="s">
        <v>47</v>
      </c>
      <c r="L12" s="10" t="s">
        <v>48</v>
      </c>
      <c r="M12" s="10" t="s">
        <v>4832</v>
      </c>
      <c r="N12" s="10" t="s">
        <v>11</v>
      </c>
      <c r="O12" s="10" t="s">
        <v>4833</v>
      </c>
      <c r="P12" s="10" t="s">
        <v>4154</v>
      </c>
      <c r="Q12" s="7">
        <v>1</v>
      </c>
      <c r="R12" s="7">
        <v>1</v>
      </c>
      <c r="S12" s="7">
        <v>1</v>
      </c>
      <c r="T12" s="10" t="s">
        <v>4974</v>
      </c>
      <c r="U12" s="7"/>
      <c r="V12" s="10" t="s">
        <v>49</v>
      </c>
      <c r="W12" s="7"/>
      <c r="X12" s="7"/>
      <c r="Y12" s="10" t="s">
        <v>4975</v>
      </c>
      <c r="Z12" s="10" t="s">
        <v>32</v>
      </c>
      <c r="AA12" s="10" t="s">
        <v>62</v>
      </c>
      <c r="AB12" s="7">
        <v>1</v>
      </c>
      <c r="AC12" s="7">
        <v>140</v>
      </c>
      <c r="AD12" s="7">
        <f t="shared" si="0"/>
        <v>140</v>
      </c>
      <c r="AE12" s="10" t="s">
        <v>55</v>
      </c>
      <c r="AF12" s="10" t="s">
        <v>4976</v>
      </c>
      <c r="AG12" s="7"/>
      <c r="AH12" s="10" t="s">
        <v>4922</v>
      </c>
      <c r="AI12" s="7">
        <v>1</v>
      </c>
      <c r="AJ12" s="7">
        <v>0</v>
      </c>
      <c r="AK12" s="7">
        <v>0</v>
      </c>
      <c r="AL12" s="10" t="s">
        <v>32</v>
      </c>
      <c r="AM12" s="10" t="s">
        <v>52</v>
      </c>
      <c r="AN12" s="7" t="b">
        <v>0</v>
      </c>
      <c r="AO12" s="7"/>
      <c r="AP12" s="7"/>
      <c r="AQ12" s="7"/>
      <c r="AR12" s="7"/>
      <c r="AS12" s="10" t="s">
        <v>4977</v>
      </c>
      <c r="AT12" s="10" t="s">
        <v>4978</v>
      </c>
    </row>
    <row r="13" spans="1:46" ht="31.9" customHeight="1" x14ac:dyDescent="0.25">
      <c r="A13" s="12">
        <v>12</v>
      </c>
      <c r="B13" s="12" t="s">
        <v>5672</v>
      </c>
      <c r="C13" s="10" t="s">
        <v>557</v>
      </c>
      <c r="D13" s="10" t="s">
        <v>4979</v>
      </c>
      <c r="E13" s="10" t="s">
        <v>4916</v>
      </c>
      <c r="F13" s="10" t="s">
        <v>4917</v>
      </c>
      <c r="G13" s="10" t="s">
        <v>4980</v>
      </c>
      <c r="H13" s="10" t="s">
        <v>4831</v>
      </c>
      <c r="I13" s="10" t="s">
        <v>45</v>
      </c>
      <c r="J13" s="10" t="s">
        <v>46</v>
      </c>
      <c r="K13" s="10" t="s">
        <v>47</v>
      </c>
      <c r="L13" s="10" t="s">
        <v>48</v>
      </c>
      <c r="M13" s="10" t="s">
        <v>4832</v>
      </c>
      <c r="N13" s="10" t="s">
        <v>11</v>
      </c>
      <c r="O13" s="10" t="s">
        <v>4833</v>
      </c>
      <c r="P13" s="10" t="s">
        <v>144</v>
      </c>
      <c r="Q13" s="7">
        <v>2</v>
      </c>
      <c r="R13" s="7">
        <v>2</v>
      </c>
      <c r="S13" s="7">
        <v>1</v>
      </c>
      <c r="T13" s="10" t="s">
        <v>4981</v>
      </c>
      <c r="U13" s="7"/>
      <c r="V13" s="10" t="s">
        <v>49</v>
      </c>
      <c r="W13" s="7"/>
      <c r="X13" s="7"/>
      <c r="Y13" s="10" t="s">
        <v>4982</v>
      </c>
      <c r="Z13" s="10" t="s">
        <v>32</v>
      </c>
      <c r="AA13" s="10" t="s">
        <v>50</v>
      </c>
      <c r="AB13" s="7">
        <v>2</v>
      </c>
      <c r="AC13" s="7">
        <v>160</v>
      </c>
      <c r="AD13" s="7">
        <f t="shared" si="0"/>
        <v>320</v>
      </c>
      <c r="AE13" s="10" t="s">
        <v>51</v>
      </c>
      <c r="AF13" s="10" t="s">
        <v>4983</v>
      </c>
      <c r="AG13" s="7"/>
      <c r="AH13" s="10" t="s">
        <v>4922</v>
      </c>
      <c r="AI13" s="7">
        <v>1</v>
      </c>
      <c r="AJ13" s="7">
        <v>0</v>
      </c>
      <c r="AK13" s="7">
        <v>1</v>
      </c>
      <c r="AL13" s="10" t="s">
        <v>158</v>
      </c>
      <c r="AM13" s="10" t="s">
        <v>52</v>
      </c>
      <c r="AN13" s="7" t="b">
        <v>0</v>
      </c>
      <c r="AO13" s="7"/>
      <c r="AP13" s="7"/>
      <c r="AQ13" s="7"/>
      <c r="AR13" s="7"/>
      <c r="AS13" s="10" t="s">
        <v>4984</v>
      </c>
      <c r="AT13" s="10" t="s">
        <v>4985</v>
      </c>
    </row>
    <row r="14" spans="1:46" ht="31.9" customHeight="1" x14ac:dyDescent="0.25">
      <c r="A14" s="12">
        <v>13</v>
      </c>
      <c r="B14" s="12" t="s">
        <v>5672</v>
      </c>
      <c r="C14" s="10" t="s">
        <v>862</v>
      </c>
      <c r="D14" s="10" t="s">
        <v>4751</v>
      </c>
      <c r="E14" s="7"/>
      <c r="F14" s="7"/>
      <c r="G14" s="10" t="s">
        <v>4752</v>
      </c>
      <c r="H14" s="10" t="s">
        <v>4753</v>
      </c>
      <c r="I14" s="10" t="s">
        <v>45</v>
      </c>
      <c r="J14" s="10" t="s">
        <v>46</v>
      </c>
      <c r="K14" s="10" t="s">
        <v>47</v>
      </c>
      <c r="L14" s="10" t="s">
        <v>48</v>
      </c>
      <c r="M14" s="10" t="s">
        <v>4754</v>
      </c>
      <c r="N14" s="10" t="s">
        <v>11</v>
      </c>
      <c r="O14" s="10" t="s">
        <v>4755</v>
      </c>
      <c r="P14" s="10" t="s">
        <v>144</v>
      </c>
      <c r="Q14" s="7">
        <v>1</v>
      </c>
      <c r="R14" s="7">
        <v>1</v>
      </c>
      <c r="S14" s="7">
        <v>2</v>
      </c>
      <c r="T14" s="10" t="s">
        <v>4756</v>
      </c>
      <c r="U14" s="7"/>
      <c r="V14" s="10" t="s">
        <v>49</v>
      </c>
      <c r="W14" s="7"/>
      <c r="X14" s="7"/>
      <c r="Y14" s="10" t="s">
        <v>4757</v>
      </c>
      <c r="Z14" s="10" t="s">
        <v>32</v>
      </c>
      <c r="AA14" s="10" t="s">
        <v>50</v>
      </c>
      <c r="AB14" s="7">
        <v>1</v>
      </c>
      <c r="AC14" s="7">
        <v>100</v>
      </c>
      <c r="AD14" s="7">
        <f t="shared" si="0"/>
        <v>100</v>
      </c>
      <c r="AE14" s="10" t="s">
        <v>55</v>
      </c>
      <c r="AF14" s="10" t="s">
        <v>4758</v>
      </c>
      <c r="AG14" s="10" t="s">
        <v>4759</v>
      </c>
      <c r="AH14" s="7"/>
      <c r="AI14" s="7">
        <v>1</v>
      </c>
      <c r="AJ14" s="7">
        <v>0</v>
      </c>
      <c r="AK14" s="7">
        <v>0</v>
      </c>
      <c r="AL14" s="10" t="s">
        <v>32</v>
      </c>
      <c r="AM14" s="10" t="s">
        <v>52</v>
      </c>
      <c r="AN14" s="7" t="b">
        <v>0</v>
      </c>
      <c r="AO14" s="7"/>
      <c r="AP14" s="7"/>
      <c r="AQ14" s="10" t="s">
        <v>32</v>
      </c>
      <c r="AR14" s="7">
        <v>1</v>
      </c>
      <c r="AS14" s="10" t="s">
        <v>4760</v>
      </c>
      <c r="AT14" s="10" t="s">
        <v>4761</v>
      </c>
    </row>
    <row r="15" spans="1:46" ht="31.9" customHeight="1" x14ac:dyDescent="0.25">
      <c r="A15" s="12">
        <v>14</v>
      </c>
      <c r="B15" s="12" t="s">
        <v>5672</v>
      </c>
      <c r="C15" s="10" t="s">
        <v>305</v>
      </c>
      <c r="D15" s="10" t="s">
        <v>4762</v>
      </c>
      <c r="E15" s="7"/>
      <c r="F15" s="7"/>
      <c r="G15" s="10" t="s">
        <v>4763</v>
      </c>
      <c r="H15" s="10" t="s">
        <v>4753</v>
      </c>
      <c r="I15" s="10" t="s">
        <v>45</v>
      </c>
      <c r="J15" s="10" t="s">
        <v>46</v>
      </c>
      <c r="K15" s="10" t="s">
        <v>47</v>
      </c>
      <c r="L15" s="10" t="s">
        <v>48</v>
      </c>
      <c r="M15" s="10" t="s">
        <v>4754</v>
      </c>
      <c r="N15" s="10" t="s">
        <v>11</v>
      </c>
      <c r="O15" s="10" t="s">
        <v>4755</v>
      </c>
      <c r="P15" s="10" t="s">
        <v>556</v>
      </c>
      <c r="Q15" s="7">
        <v>2</v>
      </c>
      <c r="R15" s="7">
        <v>2</v>
      </c>
      <c r="S15" s="7">
        <v>2</v>
      </c>
      <c r="T15" s="10" t="s">
        <v>4764</v>
      </c>
      <c r="U15" s="7"/>
      <c r="V15" s="10" t="s">
        <v>49</v>
      </c>
      <c r="W15" s="7"/>
      <c r="X15" s="7"/>
      <c r="Y15" s="10" t="s">
        <v>4765</v>
      </c>
      <c r="Z15" s="10" t="s">
        <v>32</v>
      </c>
      <c r="AA15" s="10" t="s">
        <v>50</v>
      </c>
      <c r="AB15" s="7">
        <v>1</v>
      </c>
      <c r="AC15" s="7">
        <v>90</v>
      </c>
      <c r="AD15" s="7">
        <f t="shared" si="0"/>
        <v>90</v>
      </c>
      <c r="AE15" s="10" t="s">
        <v>55</v>
      </c>
      <c r="AF15" s="10" t="s">
        <v>4766</v>
      </c>
      <c r="AG15" s="10" t="s">
        <v>4767</v>
      </c>
      <c r="AH15" s="7"/>
      <c r="AI15" s="7">
        <v>1</v>
      </c>
      <c r="AJ15" s="7">
        <v>0</v>
      </c>
      <c r="AK15" s="7">
        <v>1</v>
      </c>
      <c r="AL15" s="10" t="s">
        <v>158</v>
      </c>
      <c r="AM15" s="10" t="s">
        <v>52</v>
      </c>
      <c r="AN15" s="7" t="b">
        <v>0</v>
      </c>
      <c r="AO15" s="7"/>
      <c r="AP15" s="7"/>
      <c r="AQ15" s="10" t="s">
        <v>72</v>
      </c>
      <c r="AR15" s="7">
        <v>1</v>
      </c>
      <c r="AS15" s="10" t="s">
        <v>4768</v>
      </c>
      <c r="AT15" s="10" t="s">
        <v>4769</v>
      </c>
    </row>
    <row r="16" spans="1:46" ht="31.9" customHeight="1" x14ac:dyDescent="0.25">
      <c r="A16" s="12">
        <v>15</v>
      </c>
      <c r="B16" s="12" t="s">
        <v>5672</v>
      </c>
      <c r="C16" s="10" t="s">
        <v>64</v>
      </c>
      <c r="D16" s="10" t="s">
        <v>4770</v>
      </c>
      <c r="E16" s="7"/>
      <c r="F16" s="7"/>
      <c r="G16" s="10" t="s">
        <v>4771</v>
      </c>
      <c r="H16" s="10" t="s">
        <v>4753</v>
      </c>
      <c r="I16" s="10" t="s">
        <v>45</v>
      </c>
      <c r="J16" s="10" t="s">
        <v>46</v>
      </c>
      <c r="K16" s="10" t="s">
        <v>47</v>
      </c>
      <c r="L16" s="10" t="s">
        <v>48</v>
      </c>
      <c r="M16" s="10" t="s">
        <v>4754</v>
      </c>
      <c r="N16" s="10" t="s">
        <v>11</v>
      </c>
      <c r="O16" s="10" t="s">
        <v>4755</v>
      </c>
      <c r="P16" s="10" t="s">
        <v>566</v>
      </c>
      <c r="Q16" s="7">
        <v>1</v>
      </c>
      <c r="R16" s="7">
        <v>1</v>
      </c>
      <c r="S16" s="7">
        <v>2</v>
      </c>
      <c r="T16" s="10" t="s">
        <v>4772</v>
      </c>
      <c r="U16" s="7"/>
      <c r="V16" s="10" t="s">
        <v>49</v>
      </c>
      <c r="W16" s="7"/>
      <c r="X16" s="7"/>
      <c r="Y16" s="10" t="s">
        <v>4773</v>
      </c>
      <c r="Z16" s="10" t="s">
        <v>32</v>
      </c>
      <c r="AA16" s="10" t="s">
        <v>50</v>
      </c>
      <c r="AB16" s="7">
        <v>2</v>
      </c>
      <c r="AC16" s="7">
        <v>120</v>
      </c>
      <c r="AD16" s="7">
        <f t="shared" si="0"/>
        <v>240</v>
      </c>
      <c r="AE16" s="10" t="s">
        <v>51</v>
      </c>
      <c r="AF16" s="10" t="s">
        <v>4774</v>
      </c>
      <c r="AG16" s="10" t="s">
        <v>4775</v>
      </c>
      <c r="AH16" s="7"/>
      <c r="AI16" s="7">
        <v>1</v>
      </c>
      <c r="AJ16" s="7">
        <v>0</v>
      </c>
      <c r="AK16" s="7">
        <v>0</v>
      </c>
      <c r="AL16" s="10" t="s">
        <v>32</v>
      </c>
      <c r="AM16" s="10" t="s">
        <v>52</v>
      </c>
      <c r="AN16" s="7" t="b">
        <v>0</v>
      </c>
      <c r="AO16" s="7"/>
      <c r="AP16" s="7"/>
      <c r="AQ16" s="10" t="s">
        <v>32</v>
      </c>
      <c r="AR16" s="7">
        <v>1</v>
      </c>
      <c r="AS16" s="10" t="s">
        <v>4776</v>
      </c>
      <c r="AT16" s="10" t="s">
        <v>4777</v>
      </c>
    </row>
    <row r="17" spans="1:46" ht="31.9" customHeight="1" x14ac:dyDescent="0.25">
      <c r="A17" s="12">
        <v>16</v>
      </c>
      <c r="B17" s="12" t="s">
        <v>5672</v>
      </c>
      <c r="C17" s="10" t="s">
        <v>53</v>
      </c>
      <c r="D17" s="10" t="s">
        <v>4778</v>
      </c>
      <c r="E17" s="7"/>
      <c r="F17" s="7"/>
      <c r="G17" s="10" t="s">
        <v>4779</v>
      </c>
      <c r="H17" s="10" t="s">
        <v>4753</v>
      </c>
      <c r="I17" s="10" t="s">
        <v>45</v>
      </c>
      <c r="J17" s="10" t="s">
        <v>46</v>
      </c>
      <c r="K17" s="10" t="s">
        <v>47</v>
      </c>
      <c r="L17" s="10" t="s">
        <v>48</v>
      </c>
      <c r="M17" s="10" t="s">
        <v>4754</v>
      </c>
      <c r="N17" s="10" t="s">
        <v>11</v>
      </c>
      <c r="O17" s="10" t="s">
        <v>4755</v>
      </c>
      <c r="P17" s="10" t="s">
        <v>57</v>
      </c>
      <c r="Q17" s="7">
        <v>2</v>
      </c>
      <c r="R17" s="7">
        <v>2</v>
      </c>
      <c r="S17" s="7">
        <v>2</v>
      </c>
      <c r="T17" s="10" t="s">
        <v>4780</v>
      </c>
      <c r="U17" s="7"/>
      <c r="V17" s="10" t="s">
        <v>49</v>
      </c>
      <c r="W17" s="7"/>
      <c r="X17" s="7"/>
      <c r="Y17" s="10" t="s">
        <v>4781</v>
      </c>
      <c r="Z17" s="10" t="s">
        <v>32</v>
      </c>
      <c r="AA17" s="10" t="s">
        <v>62</v>
      </c>
      <c r="AB17" s="7">
        <v>2</v>
      </c>
      <c r="AC17" s="7">
        <v>120</v>
      </c>
      <c r="AD17" s="7">
        <f t="shared" si="0"/>
        <v>240</v>
      </c>
      <c r="AE17" s="10" t="s">
        <v>55</v>
      </c>
      <c r="AF17" s="10" t="s">
        <v>4782</v>
      </c>
      <c r="AG17" s="10" t="s">
        <v>4783</v>
      </c>
      <c r="AH17" s="7"/>
      <c r="AI17" s="7">
        <v>1</v>
      </c>
      <c r="AJ17" s="7">
        <v>0</v>
      </c>
      <c r="AK17" s="7">
        <v>0</v>
      </c>
      <c r="AL17" s="10" t="s">
        <v>139</v>
      </c>
      <c r="AM17" s="10" t="s">
        <v>66</v>
      </c>
      <c r="AN17" s="7" t="b">
        <v>0</v>
      </c>
      <c r="AO17" s="7"/>
      <c r="AP17" s="7"/>
      <c r="AQ17" s="10" t="s">
        <v>72</v>
      </c>
      <c r="AR17" s="7">
        <v>1</v>
      </c>
      <c r="AS17" s="10" t="s">
        <v>4784</v>
      </c>
      <c r="AT17" s="10" t="s">
        <v>4785</v>
      </c>
    </row>
    <row r="18" spans="1:46" ht="31.9" customHeight="1" x14ac:dyDescent="0.25">
      <c r="A18" s="12">
        <v>17</v>
      </c>
      <c r="B18" s="12" t="s">
        <v>5672</v>
      </c>
      <c r="C18" s="10" t="s">
        <v>212</v>
      </c>
      <c r="D18" s="10" t="s">
        <v>4786</v>
      </c>
      <c r="E18" s="10" t="s">
        <v>4787</v>
      </c>
      <c r="F18" s="10" t="s">
        <v>82</v>
      </c>
      <c r="G18" s="10" t="s">
        <v>4788</v>
      </c>
      <c r="H18" s="10" t="s">
        <v>4753</v>
      </c>
      <c r="I18" s="10" t="s">
        <v>45</v>
      </c>
      <c r="J18" s="10" t="s">
        <v>46</v>
      </c>
      <c r="K18" s="10" t="s">
        <v>47</v>
      </c>
      <c r="L18" s="10" t="s">
        <v>48</v>
      </c>
      <c r="M18" s="10" t="s">
        <v>4754</v>
      </c>
      <c r="N18" s="10" t="s">
        <v>11</v>
      </c>
      <c r="O18" s="10" t="s">
        <v>4755</v>
      </c>
      <c r="P18" s="10" t="s">
        <v>521</v>
      </c>
      <c r="Q18" s="7">
        <v>2</v>
      </c>
      <c r="R18" s="7">
        <v>2</v>
      </c>
      <c r="S18" s="7">
        <v>1</v>
      </c>
      <c r="T18" s="10" t="s">
        <v>4789</v>
      </c>
      <c r="U18" s="7"/>
      <c r="V18" s="10" t="s">
        <v>49</v>
      </c>
      <c r="W18" s="7"/>
      <c r="X18" s="7"/>
      <c r="Y18" s="10" t="s">
        <v>4790</v>
      </c>
      <c r="Z18" s="10" t="s">
        <v>32</v>
      </c>
      <c r="AA18" s="10" t="s">
        <v>79</v>
      </c>
      <c r="AB18" s="7">
        <v>1</v>
      </c>
      <c r="AC18" s="7">
        <v>30</v>
      </c>
      <c r="AD18" s="7">
        <f t="shared" si="0"/>
        <v>30</v>
      </c>
      <c r="AE18" s="10" t="s">
        <v>55</v>
      </c>
      <c r="AF18" s="10" t="s">
        <v>4791</v>
      </c>
      <c r="AG18" s="7"/>
      <c r="AH18" s="10" t="s">
        <v>4792</v>
      </c>
      <c r="AI18" s="7">
        <v>1</v>
      </c>
      <c r="AJ18" s="7">
        <v>1</v>
      </c>
      <c r="AK18" s="7">
        <v>0</v>
      </c>
      <c r="AL18" s="10" t="s">
        <v>71</v>
      </c>
      <c r="AM18" s="10" t="s">
        <v>52</v>
      </c>
      <c r="AN18" s="7" t="b">
        <v>0</v>
      </c>
      <c r="AO18" s="7"/>
      <c r="AP18" s="7"/>
      <c r="AQ18" s="7"/>
      <c r="AR18" s="7"/>
      <c r="AS18" s="10" t="s">
        <v>4793</v>
      </c>
      <c r="AT18" s="10" t="s">
        <v>4794</v>
      </c>
    </row>
    <row r="19" spans="1:46" ht="31.9" customHeight="1" x14ac:dyDescent="0.25">
      <c r="A19" s="12">
        <v>18</v>
      </c>
      <c r="B19" s="12" t="s">
        <v>5672</v>
      </c>
      <c r="C19" s="10" t="s">
        <v>64</v>
      </c>
      <c r="D19" s="10" t="s">
        <v>4795</v>
      </c>
      <c r="E19" s="10" t="s">
        <v>4796</v>
      </c>
      <c r="F19" s="10" t="s">
        <v>4797</v>
      </c>
      <c r="G19" s="10" t="s">
        <v>4798</v>
      </c>
      <c r="H19" s="10" t="s">
        <v>4753</v>
      </c>
      <c r="I19" s="10" t="s">
        <v>45</v>
      </c>
      <c r="J19" s="10" t="s">
        <v>46</v>
      </c>
      <c r="K19" s="10" t="s">
        <v>47</v>
      </c>
      <c r="L19" s="10" t="s">
        <v>48</v>
      </c>
      <c r="M19" s="10" t="s">
        <v>4754</v>
      </c>
      <c r="N19" s="10" t="s">
        <v>11</v>
      </c>
      <c r="O19" s="10" t="s">
        <v>4755</v>
      </c>
      <c r="P19" s="10" t="s">
        <v>544</v>
      </c>
      <c r="Q19" s="7">
        <v>3</v>
      </c>
      <c r="R19" s="7">
        <v>3</v>
      </c>
      <c r="S19" s="7">
        <v>1</v>
      </c>
      <c r="T19" s="10" t="s">
        <v>4799</v>
      </c>
      <c r="U19" s="7"/>
      <c r="V19" s="10" t="s">
        <v>49</v>
      </c>
      <c r="W19" s="7"/>
      <c r="X19" s="7"/>
      <c r="Y19" s="10" t="s">
        <v>4800</v>
      </c>
      <c r="Z19" s="10" t="s">
        <v>32</v>
      </c>
      <c r="AA19" s="10" t="s">
        <v>50</v>
      </c>
      <c r="AB19" s="7">
        <v>2</v>
      </c>
      <c r="AC19" s="7">
        <v>100</v>
      </c>
      <c r="AD19" s="7">
        <f t="shared" si="0"/>
        <v>200</v>
      </c>
      <c r="AE19" s="10" t="s">
        <v>55</v>
      </c>
      <c r="AF19" s="10" t="s">
        <v>4801</v>
      </c>
      <c r="AG19" s="7"/>
      <c r="AH19" s="10" t="s">
        <v>4802</v>
      </c>
      <c r="AI19" s="7">
        <v>2</v>
      </c>
      <c r="AJ19" s="7">
        <v>1</v>
      </c>
      <c r="AK19" s="7">
        <v>0</v>
      </c>
      <c r="AL19" s="10" t="s">
        <v>71</v>
      </c>
      <c r="AM19" s="10" t="s">
        <v>52</v>
      </c>
      <c r="AN19" s="7" t="b">
        <v>0</v>
      </c>
      <c r="AO19" s="7"/>
      <c r="AP19" s="7"/>
      <c r="AQ19" s="7"/>
      <c r="AR19" s="7"/>
      <c r="AS19" s="10" t="s">
        <v>4803</v>
      </c>
      <c r="AT19" s="10" t="s">
        <v>4804</v>
      </c>
    </row>
    <row r="20" spans="1:46" ht="31.9" customHeight="1" x14ac:dyDescent="0.25">
      <c r="A20" s="12">
        <v>19</v>
      </c>
      <c r="B20" s="12" t="s">
        <v>5672</v>
      </c>
      <c r="C20" s="10" t="s">
        <v>212</v>
      </c>
      <c r="D20" s="10" t="s">
        <v>4805</v>
      </c>
      <c r="E20" s="10" t="s">
        <v>4806</v>
      </c>
      <c r="F20" s="10" t="s">
        <v>1058</v>
      </c>
      <c r="G20" s="10" t="s">
        <v>4807</v>
      </c>
      <c r="H20" s="10" t="s">
        <v>4753</v>
      </c>
      <c r="I20" s="10" t="s">
        <v>45</v>
      </c>
      <c r="J20" s="10" t="s">
        <v>46</v>
      </c>
      <c r="K20" s="10" t="s">
        <v>47</v>
      </c>
      <c r="L20" s="10" t="s">
        <v>48</v>
      </c>
      <c r="M20" s="10" t="s">
        <v>4754</v>
      </c>
      <c r="N20" s="10" t="s">
        <v>11</v>
      </c>
      <c r="O20" s="10" t="s">
        <v>4755</v>
      </c>
      <c r="P20" s="10" t="s">
        <v>93</v>
      </c>
      <c r="Q20" s="7">
        <v>3</v>
      </c>
      <c r="R20" s="7">
        <v>3</v>
      </c>
      <c r="S20" s="7">
        <v>1</v>
      </c>
      <c r="T20" s="10" t="s">
        <v>4808</v>
      </c>
      <c r="U20" s="7"/>
      <c r="V20" s="10" t="s">
        <v>49</v>
      </c>
      <c r="W20" s="7"/>
      <c r="X20" s="7"/>
      <c r="Y20" s="10" t="s">
        <v>4809</v>
      </c>
      <c r="Z20" s="10" t="s">
        <v>32</v>
      </c>
      <c r="AA20" s="10" t="s">
        <v>62</v>
      </c>
      <c r="AB20" s="7">
        <v>2</v>
      </c>
      <c r="AC20" s="7">
        <v>100</v>
      </c>
      <c r="AD20" s="7">
        <f t="shared" si="0"/>
        <v>200</v>
      </c>
      <c r="AE20" s="10" t="s">
        <v>55</v>
      </c>
      <c r="AF20" s="10" t="s">
        <v>4810</v>
      </c>
      <c r="AG20" s="7"/>
      <c r="AH20" s="10" t="s">
        <v>4811</v>
      </c>
      <c r="AI20" s="7">
        <v>1</v>
      </c>
      <c r="AJ20" s="7">
        <v>2</v>
      </c>
      <c r="AK20" s="7">
        <v>0</v>
      </c>
      <c r="AL20" s="10" t="s">
        <v>71</v>
      </c>
      <c r="AM20" s="10" t="s">
        <v>52</v>
      </c>
      <c r="AN20" s="7" t="b">
        <v>0</v>
      </c>
      <c r="AO20" s="7"/>
      <c r="AP20" s="7"/>
      <c r="AQ20" s="7"/>
      <c r="AR20" s="7"/>
      <c r="AS20" s="10" t="s">
        <v>4812</v>
      </c>
      <c r="AT20" s="10" t="s">
        <v>4813</v>
      </c>
    </row>
    <row r="21" spans="1:46" ht="31.9" customHeight="1" x14ac:dyDescent="0.25">
      <c r="A21" s="12">
        <v>20</v>
      </c>
      <c r="B21" s="12" t="s">
        <v>5672</v>
      </c>
      <c r="C21" s="10" t="s">
        <v>64</v>
      </c>
      <c r="D21" s="10" t="s">
        <v>4814</v>
      </c>
      <c r="E21" s="10" t="s">
        <v>4815</v>
      </c>
      <c r="F21" s="10" t="s">
        <v>4816</v>
      </c>
      <c r="G21" s="7"/>
      <c r="H21" s="10" t="s">
        <v>4753</v>
      </c>
      <c r="I21" s="10" t="s">
        <v>45</v>
      </c>
      <c r="J21" s="10" t="s">
        <v>46</v>
      </c>
      <c r="K21" s="10" t="s">
        <v>47</v>
      </c>
      <c r="L21" s="10" t="s">
        <v>48</v>
      </c>
      <c r="M21" s="10" t="s">
        <v>4754</v>
      </c>
      <c r="N21" s="10" t="s">
        <v>11</v>
      </c>
      <c r="O21" s="10" t="s">
        <v>4817</v>
      </c>
      <c r="P21" s="10" t="s">
        <v>4009</v>
      </c>
      <c r="Q21" s="7">
        <v>1</v>
      </c>
      <c r="R21" s="7">
        <v>1</v>
      </c>
      <c r="S21" s="7">
        <v>1</v>
      </c>
      <c r="T21" s="10" t="s">
        <v>4818</v>
      </c>
      <c r="U21" s="7"/>
      <c r="V21" s="10" t="s">
        <v>49</v>
      </c>
      <c r="W21" s="7"/>
      <c r="X21" s="7"/>
      <c r="Y21" s="10" t="s">
        <v>4819</v>
      </c>
      <c r="Z21" s="10" t="s">
        <v>32</v>
      </c>
      <c r="AA21" s="7"/>
      <c r="AB21" s="7">
        <v>1</v>
      </c>
      <c r="AC21" s="7">
        <v>80</v>
      </c>
      <c r="AD21" s="7">
        <f t="shared" si="0"/>
        <v>80</v>
      </c>
      <c r="AE21" s="10" t="s">
        <v>55</v>
      </c>
      <c r="AF21" s="7"/>
      <c r="AG21" s="7"/>
      <c r="AH21" s="10" t="s">
        <v>4820</v>
      </c>
      <c r="AI21" s="7">
        <v>1</v>
      </c>
      <c r="AJ21" s="7">
        <v>0</v>
      </c>
      <c r="AK21" s="7">
        <v>0</v>
      </c>
      <c r="AL21" s="10" t="s">
        <v>32</v>
      </c>
      <c r="AM21" s="10" t="s">
        <v>588</v>
      </c>
      <c r="AN21" s="7" t="b">
        <v>0</v>
      </c>
      <c r="AO21" s="7"/>
      <c r="AP21" s="7"/>
      <c r="AQ21" s="7"/>
      <c r="AR21" s="7"/>
      <c r="AS21" s="7"/>
      <c r="AT21" s="10" t="s">
        <v>4821</v>
      </c>
    </row>
    <row r="22" spans="1:46" ht="31.9" customHeight="1" x14ac:dyDescent="0.25">
      <c r="A22" s="12">
        <v>21</v>
      </c>
      <c r="B22" s="12" t="s">
        <v>5672</v>
      </c>
      <c r="C22" s="10" t="s">
        <v>283</v>
      </c>
      <c r="D22" s="10" t="s">
        <v>4822</v>
      </c>
      <c r="E22" s="10" t="s">
        <v>4815</v>
      </c>
      <c r="F22" s="10" t="s">
        <v>4816</v>
      </c>
      <c r="G22" s="10" t="s">
        <v>4823</v>
      </c>
      <c r="H22" s="10" t="s">
        <v>4753</v>
      </c>
      <c r="I22" s="10" t="s">
        <v>45</v>
      </c>
      <c r="J22" s="10" t="s">
        <v>46</v>
      </c>
      <c r="K22" s="10" t="s">
        <v>47</v>
      </c>
      <c r="L22" s="10" t="s">
        <v>48</v>
      </c>
      <c r="M22" s="10" t="s">
        <v>4754</v>
      </c>
      <c r="N22" s="10" t="s">
        <v>11</v>
      </c>
      <c r="O22" s="10" t="s">
        <v>4755</v>
      </c>
      <c r="P22" s="10" t="s">
        <v>87</v>
      </c>
      <c r="Q22" s="7">
        <v>3</v>
      </c>
      <c r="R22" s="7">
        <v>3</v>
      </c>
      <c r="S22" s="7">
        <v>1</v>
      </c>
      <c r="T22" s="10" t="s">
        <v>4824</v>
      </c>
      <c r="U22" s="7"/>
      <c r="V22" s="10" t="s">
        <v>49</v>
      </c>
      <c r="W22" s="7"/>
      <c r="X22" s="7"/>
      <c r="Y22" s="10" t="s">
        <v>4825</v>
      </c>
      <c r="Z22" s="10" t="s">
        <v>32</v>
      </c>
      <c r="AA22" s="10" t="s">
        <v>62</v>
      </c>
      <c r="AB22" s="7">
        <v>2</v>
      </c>
      <c r="AC22" s="7">
        <v>120</v>
      </c>
      <c r="AD22" s="7">
        <f t="shared" si="0"/>
        <v>240</v>
      </c>
      <c r="AE22" s="10" t="s">
        <v>55</v>
      </c>
      <c r="AF22" s="10" t="s">
        <v>4826</v>
      </c>
      <c r="AG22" s="7"/>
      <c r="AH22" s="10" t="s">
        <v>4820</v>
      </c>
      <c r="AI22" s="7">
        <v>1</v>
      </c>
      <c r="AJ22" s="7">
        <v>2</v>
      </c>
      <c r="AK22" s="7">
        <v>0</v>
      </c>
      <c r="AL22" s="10" t="s">
        <v>71</v>
      </c>
      <c r="AM22" s="10" t="s">
        <v>52</v>
      </c>
      <c r="AN22" s="7" t="b">
        <v>0</v>
      </c>
      <c r="AO22" s="7"/>
      <c r="AP22" s="7"/>
      <c r="AQ22" s="7"/>
      <c r="AR22" s="7"/>
      <c r="AS22" s="10" t="s">
        <v>4827</v>
      </c>
      <c r="AT22" s="10" t="s">
        <v>4828</v>
      </c>
    </row>
    <row r="23" spans="1:46" ht="31.9" customHeight="1" x14ac:dyDescent="0.25">
      <c r="A23" s="12">
        <v>22</v>
      </c>
      <c r="B23" s="12" t="s">
        <v>5672</v>
      </c>
      <c r="C23" s="10" t="s">
        <v>67</v>
      </c>
      <c r="D23" s="10" t="s">
        <v>4711</v>
      </c>
      <c r="E23" s="7"/>
      <c r="F23" s="7"/>
      <c r="G23" s="10" t="s">
        <v>4712</v>
      </c>
      <c r="H23" s="10" t="s">
        <v>4713</v>
      </c>
      <c r="I23" s="10" t="s">
        <v>45</v>
      </c>
      <c r="J23" s="10" t="s">
        <v>46</v>
      </c>
      <c r="K23" s="10" t="s">
        <v>47</v>
      </c>
      <c r="L23" s="10" t="s">
        <v>48</v>
      </c>
      <c r="M23" s="10" t="s">
        <v>4714</v>
      </c>
      <c r="N23" s="10" t="s">
        <v>11</v>
      </c>
      <c r="O23" s="10" t="s">
        <v>4715</v>
      </c>
      <c r="P23" s="10" t="s">
        <v>57</v>
      </c>
      <c r="Q23" s="7">
        <v>2</v>
      </c>
      <c r="R23" s="7">
        <v>2</v>
      </c>
      <c r="S23" s="7">
        <v>2</v>
      </c>
      <c r="T23" s="10" t="s">
        <v>4716</v>
      </c>
      <c r="U23" s="7"/>
      <c r="V23" s="10" t="s">
        <v>49</v>
      </c>
      <c r="W23" s="7"/>
      <c r="X23" s="7"/>
      <c r="Y23" s="10" t="s">
        <v>4717</v>
      </c>
      <c r="Z23" s="10" t="s">
        <v>32</v>
      </c>
      <c r="AA23" s="10" t="s">
        <v>62</v>
      </c>
      <c r="AB23" s="7">
        <v>2</v>
      </c>
      <c r="AC23" s="7">
        <v>200</v>
      </c>
      <c r="AD23" s="7">
        <f t="shared" si="0"/>
        <v>400</v>
      </c>
      <c r="AE23" s="10" t="s">
        <v>51</v>
      </c>
      <c r="AF23" s="10" t="s">
        <v>4718</v>
      </c>
      <c r="AG23" s="10" t="s">
        <v>4719</v>
      </c>
      <c r="AH23" s="7"/>
      <c r="AI23" s="7">
        <v>1</v>
      </c>
      <c r="AJ23" s="7">
        <v>1</v>
      </c>
      <c r="AK23" s="7">
        <v>0</v>
      </c>
      <c r="AL23" s="10" t="s">
        <v>71</v>
      </c>
      <c r="AM23" s="10" t="s">
        <v>66</v>
      </c>
      <c r="AN23" s="7" t="b">
        <v>0</v>
      </c>
      <c r="AO23" s="7"/>
      <c r="AP23" s="7"/>
      <c r="AQ23" s="10" t="s">
        <v>72</v>
      </c>
      <c r="AR23" s="7">
        <v>1</v>
      </c>
      <c r="AS23" s="10" t="s">
        <v>4720</v>
      </c>
      <c r="AT23" s="10" t="s">
        <v>4721</v>
      </c>
    </row>
    <row r="24" spans="1:46" ht="31.9" customHeight="1" x14ac:dyDescent="0.25">
      <c r="A24" s="12">
        <v>23</v>
      </c>
      <c r="B24" s="12" t="s">
        <v>5672</v>
      </c>
      <c r="C24" s="10" t="s">
        <v>64</v>
      </c>
      <c r="D24" s="10" t="s">
        <v>4722</v>
      </c>
      <c r="E24" s="10" t="s">
        <v>4723</v>
      </c>
      <c r="F24" s="10" t="s">
        <v>4724</v>
      </c>
      <c r="G24" s="10" t="s">
        <v>4725</v>
      </c>
      <c r="H24" s="10" t="s">
        <v>4713</v>
      </c>
      <c r="I24" s="10" t="s">
        <v>45</v>
      </c>
      <c r="J24" s="10" t="s">
        <v>46</v>
      </c>
      <c r="K24" s="10" t="s">
        <v>47</v>
      </c>
      <c r="L24" s="10" t="s">
        <v>48</v>
      </c>
      <c r="M24" s="10" t="s">
        <v>4714</v>
      </c>
      <c r="N24" s="10" t="s">
        <v>11</v>
      </c>
      <c r="O24" s="10" t="s">
        <v>4715</v>
      </c>
      <c r="P24" s="10" t="s">
        <v>556</v>
      </c>
      <c r="Q24" s="7">
        <v>2</v>
      </c>
      <c r="R24" s="7">
        <v>2</v>
      </c>
      <c r="S24" s="7">
        <v>1</v>
      </c>
      <c r="T24" s="10" t="s">
        <v>4726</v>
      </c>
      <c r="U24" s="7"/>
      <c r="V24" s="10" t="s">
        <v>49</v>
      </c>
      <c r="W24" s="7"/>
      <c r="X24" s="7"/>
      <c r="Y24" s="10" t="s">
        <v>4727</v>
      </c>
      <c r="Z24" s="10" t="s">
        <v>32</v>
      </c>
      <c r="AA24" s="10" t="s">
        <v>50</v>
      </c>
      <c r="AB24" s="7">
        <v>1</v>
      </c>
      <c r="AC24" s="7">
        <v>80</v>
      </c>
      <c r="AD24" s="7">
        <f t="shared" si="0"/>
        <v>80</v>
      </c>
      <c r="AE24" s="10" t="s">
        <v>55</v>
      </c>
      <c r="AF24" s="10" t="s">
        <v>4728</v>
      </c>
      <c r="AG24" s="7"/>
      <c r="AH24" s="10" t="s">
        <v>4729</v>
      </c>
      <c r="AI24" s="7">
        <v>1</v>
      </c>
      <c r="AJ24" s="7">
        <v>1</v>
      </c>
      <c r="AK24" s="7">
        <v>0</v>
      </c>
      <c r="AL24" s="10" t="s">
        <v>71</v>
      </c>
      <c r="AM24" s="10" t="s">
        <v>52</v>
      </c>
      <c r="AN24" s="7" t="b">
        <v>0</v>
      </c>
      <c r="AO24" s="7"/>
      <c r="AP24" s="7"/>
      <c r="AQ24" s="7"/>
      <c r="AR24" s="7"/>
      <c r="AS24" s="10" t="s">
        <v>4730</v>
      </c>
      <c r="AT24" s="10" t="s">
        <v>4731</v>
      </c>
    </row>
    <row r="25" spans="1:46" ht="31.9" customHeight="1" x14ac:dyDescent="0.25">
      <c r="A25" s="12">
        <v>24</v>
      </c>
      <c r="B25" s="12" t="s">
        <v>5672</v>
      </c>
      <c r="C25" s="10" t="s">
        <v>64</v>
      </c>
      <c r="D25" s="10" t="s">
        <v>4732</v>
      </c>
      <c r="E25" s="10" t="s">
        <v>4733</v>
      </c>
      <c r="F25" s="10" t="s">
        <v>4734</v>
      </c>
      <c r="G25" s="10" t="s">
        <v>4735</v>
      </c>
      <c r="H25" s="10" t="s">
        <v>4713</v>
      </c>
      <c r="I25" s="10" t="s">
        <v>45</v>
      </c>
      <c r="J25" s="10" t="s">
        <v>46</v>
      </c>
      <c r="K25" s="10" t="s">
        <v>47</v>
      </c>
      <c r="L25" s="10" t="s">
        <v>48</v>
      </c>
      <c r="M25" s="10" t="s">
        <v>4714</v>
      </c>
      <c r="N25" s="10" t="s">
        <v>11</v>
      </c>
      <c r="O25" s="10" t="s">
        <v>4715</v>
      </c>
      <c r="P25" s="10" t="s">
        <v>87</v>
      </c>
      <c r="Q25" s="7">
        <v>2</v>
      </c>
      <c r="R25" s="7">
        <v>2</v>
      </c>
      <c r="S25" s="7">
        <v>1</v>
      </c>
      <c r="T25" s="10" t="s">
        <v>4736</v>
      </c>
      <c r="U25" s="7"/>
      <c r="V25" s="10" t="s">
        <v>49</v>
      </c>
      <c r="W25" s="7"/>
      <c r="X25" s="7"/>
      <c r="Y25" s="10" t="s">
        <v>4737</v>
      </c>
      <c r="Z25" s="10" t="s">
        <v>32</v>
      </c>
      <c r="AA25" s="10" t="s">
        <v>50</v>
      </c>
      <c r="AB25" s="7">
        <v>1</v>
      </c>
      <c r="AC25" s="7">
        <v>80</v>
      </c>
      <c r="AD25" s="7">
        <f t="shared" si="0"/>
        <v>80</v>
      </c>
      <c r="AE25" s="10" t="s">
        <v>55</v>
      </c>
      <c r="AF25" s="10" t="s">
        <v>4738</v>
      </c>
      <c r="AG25" s="7"/>
      <c r="AH25" s="10" t="s">
        <v>4739</v>
      </c>
      <c r="AI25" s="7">
        <v>1</v>
      </c>
      <c r="AJ25" s="7">
        <v>1</v>
      </c>
      <c r="AK25" s="7">
        <v>0</v>
      </c>
      <c r="AL25" s="10" t="s">
        <v>71</v>
      </c>
      <c r="AM25" s="10" t="s">
        <v>52</v>
      </c>
      <c r="AN25" s="7" t="b">
        <v>0</v>
      </c>
      <c r="AO25" s="7"/>
      <c r="AP25" s="7"/>
      <c r="AQ25" s="7"/>
      <c r="AR25" s="7"/>
      <c r="AS25" s="10" t="s">
        <v>4740</v>
      </c>
      <c r="AT25" s="10" t="s">
        <v>4741</v>
      </c>
    </row>
    <row r="26" spans="1:46" ht="31.9" customHeight="1" x14ac:dyDescent="0.25">
      <c r="A26" s="12">
        <v>25</v>
      </c>
      <c r="B26" s="12" t="s">
        <v>5672</v>
      </c>
      <c r="C26" s="10" t="s">
        <v>564</v>
      </c>
      <c r="D26" s="10" t="s">
        <v>4275</v>
      </c>
      <c r="E26" s="7"/>
      <c r="F26" s="7"/>
      <c r="G26" s="7"/>
      <c r="H26" s="10" t="s">
        <v>4268</v>
      </c>
      <c r="I26" s="10" t="s">
        <v>45</v>
      </c>
      <c r="J26" s="10" t="s">
        <v>46</v>
      </c>
      <c r="K26" s="10" t="s">
        <v>47</v>
      </c>
      <c r="L26" s="10" t="s">
        <v>48</v>
      </c>
      <c r="M26" s="10" t="s">
        <v>4269</v>
      </c>
      <c r="N26" s="10" t="s">
        <v>11</v>
      </c>
      <c r="O26" s="10" t="s">
        <v>4276</v>
      </c>
      <c r="P26" s="10" t="s">
        <v>153</v>
      </c>
      <c r="Q26" s="7">
        <v>1</v>
      </c>
      <c r="R26" s="7">
        <v>1</v>
      </c>
      <c r="S26" s="7">
        <v>2</v>
      </c>
      <c r="T26" s="10" t="s">
        <v>4277</v>
      </c>
      <c r="U26" s="7"/>
      <c r="V26" s="10" t="s">
        <v>49</v>
      </c>
      <c r="W26" s="7"/>
      <c r="X26" s="7"/>
      <c r="Y26" s="10" t="s">
        <v>4278</v>
      </c>
      <c r="Z26" s="10" t="s">
        <v>32</v>
      </c>
      <c r="AA26" s="7"/>
      <c r="AB26" s="7">
        <v>1</v>
      </c>
      <c r="AC26" s="7">
        <v>36</v>
      </c>
      <c r="AD26" s="7">
        <f t="shared" si="0"/>
        <v>36</v>
      </c>
      <c r="AE26" s="10" t="s">
        <v>55</v>
      </c>
      <c r="AF26" s="10" t="s">
        <v>4279</v>
      </c>
      <c r="AG26" s="10" t="s">
        <v>4280</v>
      </c>
      <c r="AH26" s="7"/>
      <c r="AI26" s="7">
        <v>0</v>
      </c>
      <c r="AJ26" s="7">
        <v>0</v>
      </c>
      <c r="AK26" s="7">
        <v>0</v>
      </c>
      <c r="AL26" s="10" t="s">
        <v>861</v>
      </c>
      <c r="AM26" s="10" t="s">
        <v>58</v>
      </c>
      <c r="AN26" s="7" t="b">
        <v>0</v>
      </c>
      <c r="AO26" s="7"/>
      <c r="AP26" s="7"/>
      <c r="AQ26" s="10" t="s">
        <v>1669</v>
      </c>
      <c r="AR26" s="7">
        <v>2</v>
      </c>
      <c r="AS26" s="10" t="s">
        <v>4281</v>
      </c>
      <c r="AT26" s="10" t="s">
        <v>4282</v>
      </c>
    </row>
    <row r="27" spans="1:46" ht="31.9" customHeight="1" x14ac:dyDescent="0.25">
      <c r="A27" s="12">
        <v>26</v>
      </c>
      <c r="B27" s="12" t="s">
        <v>5672</v>
      </c>
      <c r="C27" s="10" t="s">
        <v>60</v>
      </c>
      <c r="D27" s="10" t="s">
        <v>4283</v>
      </c>
      <c r="E27" s="7"/>
      <c r="F27" s="7"/>
      <c r="G27" s="10" t="s">
        <v>4284</v>
      </c>
      <c r="H27" s="10" t="s">
        <v>4268</v>
      </c>
      <c r="I27" s="10" t="s">
        <v>45</v>
      </c>
      <c r="J27" s="10" t="s">
        <v>46</v>
      </c>
      <c r="K27" s="10" t="s">
        <v>47</v>
      </c>
      <c r="L27" s="10" t="s">
        <v>48</v>
      </c>
      <c r="M27" s="10" t="s">
        <v>4269</v>
      </c>
      <c r="N27" s="10" t="s">
        <v>11</v>
      </c>
      <c r="O27" s="10" t="s">
        <v>4270</v>
      </c>
      <c r="P27" s="10" t="s">
        <v>87</v>
      </c>
      <c r="Q27" s="7">
        <v>2</v>
      </c>
      <c r="R27" s="7">
        <v>2</v>
      </c>
      <c r="S27" s="7">
        <v>2</v>
      </c>
      <c r="T27" s="10" t="s">
        <v>4285</v>
      </c>
      <c r="U27" s="7"/>
      <c r="V27" s="10" t="s">
        <v>49</v>
      </c>
      <c r="W27" s="7"/>
      <c r="X27" s="7"/>
      <c r="Y27" s="10" t="s">
        <v>4286</v>
      </c>
      <c r="Z27" s="10" t="s">
        <v>32</v>
      </c>
      <c r="AA27" s="10" t="s">
        <v>477</v>
      </c>
      <c r="AB27" s="7">
        <v>1</v>
      </c>
      <c r="AC27" s="7">
        <v>140</v>
      </c>
      <c r="AD27" s="7">
        <f t="shared" si="0"/>
        <v>140</v>
      </c>
      <c r="AE27" s="10" t="s">
        <v>55</v>
      </c>
      <c r="AF27" s="10" t="s">
        <v>4287</v>
      </c>
      <c r="AG27" s="10" t="s">
        <v>4288</v>
      </c>
      <c r="AH27" s="7"/>
      <c r="AI27" s="7">
        <v>1</v>
      </c>
      <c r="AJ27" s="7">
        <v>1</v>
      </c>
      <c r="AK27" s="7">
        <v>0</v>
      </c>
      <c r="AL27" s="10" t="s">
        <v>71</v>
      </c>
      <c r="AM27" s="10" t="s">
        <v>66</v>
      </c>
      <c r="AN27" s="7" t="b">
        <v>0</v>
      </c>
      <c r="AO27" s="7"/>
      <c r="AP27" s="7"/>
      <c r="AQ27" s="10" t="s">
        <v>72</v>
      </c>
      <c r="AR27" s="7">
        <v>1</v>
      </c>
      <c r="AS27" s="10" t="s">
        <v>4289</v>
      </c>
      <c r="AT27" s="10" t="s">
        <v>4290</v>
      </c>
    </row>
    <row r="28" spans="1:46" ht="31.9" customHeight="1" x14ac:dyDescent="0.25">
      <c r="A28" s="12">
        <v>27</v>
      </c>
      <c r="B28" s="12" t="s">
        <v>5672</v>
      </c>
      <c r="C28" s="10" t="s">
        <v>64</v>
      </c>
      <c r="D28" s="10" t="s">
        <v>4291</v>
      </c>
      <c r="E28" s="7"/>
      <c r="F28" s="7"/>
      <c r="G28" s="10" t="s">
        <v>4292</v>
      </c>
      <c r="H28" s="10" t="s">
        <v>4268</v>
      </c>
      <c r="I28" s="10" t="s">
        <v>45</v>
      </c>
      <c r="J28" s="10" t="s">
        <v>46</v>
      </c>
      <c r="K28" s="10" t="s">
        <v>47</v>
      </c>
      <c r="L28" s="10" t="s">
        <v>48</v>
      </c>
      <c r="M28" s="10" t="s">
        <v>4269</v>
      </c>
      <c r="N28" s="10" t="s">
        <v>11</v>
      </c>
      <c r="O28" s="10" t="s">
        <v>4270</v>
      </c>
      <c r="P28" s="10" t="s">
        <v>425</v>
      </c>
      <c r="Q28" s="7">
        <v>1</v>
      </c>
      <c r="R28" s="7">
        <v>1</v>
      </c>
      <c r="S28" s="7">
        <v>2</v>
      </c>
      <c r="T28" s="10" t="s">
        <v>4293</v>
      </c>
      <c r="U28" s="7"/>
      <c r="V28" s="10" t="s">
        <v>49</v>
      </c>
      <c r="W28" s="7"/>
      <c r="X28" s="7"/>
      <c r="Y28" s="10" t="s">
        <v>4294</v>
      </c>
      <c r="Z28" s="10" t="s">
        <v>33</v>
      </c>
      <c r="AA28" s="10" t="s">
        <v>69</v>
      </c>
      <c r="AB28" s="7">
        <v>1</v>
      </c>
      <c r="AC28" s="7">
        <v>120</v>
      </c>
      <c r="AD28" s="7">
        <f t="shared" si="0"/>
        <v>120</v>
      </c>
      <c r="AE28" s="10" t="s">
        <v>55</v>
      </c>
      <c r="AF28" s="10" t="s">
        <v>4295</v>
      </c>
      <c r="AG28" s="10" t="s">
        <v>4296</v>
      </c>
      <c r="AH28" s="7"/>
      <c r="AI28" s="7">
        <v>1</v>
      </c>
      <c r="AJ28" s="7">
        <v>0</v>
      </c>
      <c r="AK28" s="7">
        <v>0</v>
      </c>
      <c r="AL28" s="10" t="s">
        <v>32</v>
      </c>
      <c r="AM28" s="10" t="s">
        <v>66</v>
      </c>
      <c r="AN28" s="7" t="b">
        <v>0</v>
      </c>
      <c r="AO28" s="7"/>
      <c r="AP28" s="7"/>
      <c r="AQ28" s="10" t="s">
        <v>32</v>
      </c>
      <c r="AR28" s="7">
        <v>1</v>
      </c>
      <c r="AS28" s="10" t="s">
        <v>4297</v>
      </c>
      <c r="AT28" s="10" t="s">
        <v>4298</v>
      </c>
    </row>
    <row r="29" spans="1:46" ht="31.9" customHeight="1" x14ac:dyDescent="0.25">
      <c r="A29" s="12">
        <v>28</v>
      </c>
      <c r="B29" s="12" t="s">
        <v>5672</v>
      </c>
      <c r="C29" s="10" t="s">
        <v>585</v>
      </c>
      <c r="D29" s="10" t="s">
        <v>4299</v>
      </c>
      <c r="E29" s="7"/>
      <c r="F29" s="7"/>
      <c r="G29" s="7"/>
      <c r="H29" s="10" t="s">
        <v>4268</v>
      </c>
      <c r="I29" s="10" t="s">
        <v>45</v>
      </c>
      <c r="J29" s="10" t="s">
        <v>46</v>
      </c>
      <c r="K29" s="10" t="s">
        <v>47</v>
      </c>
      <c r="L29" s="10" t="s">
        <v>48</v>
      </c>
      <c r="M29" s="10" t="s">
        <v>4269</v>
      </c>
      <c r="N29" s="10" t="s">
        <v>11</v>
      </c>
      <c r="O29" s="10" t="s">
        <v>4300</v>
      </c>
      <c r="P29" s="10" t="s">
        <v>4301</v>
      </c>
      <c r="Q29" s="7">
        <v>1</v>
      </c>
      <c r="R29" s="7">
        <v>1</v>
      </c>
      <c r="S29" s="7">
        <v>2</v>
      </c>
      <c r="T29" s="10" t="s">
        <v>4302</v>
      </c>
      <c r="U29" s="7"/>
      <c r="V29" s="10" t="s">
        <v>49</v>
      </c>
      <c r="W29" s="7"/>
      <c r="X29" s="7"/>
      <c r="Y29" s="10" t="s">
        <v>4303</v>
      </c>
      <c r="Z29" s="10" t="s">
        <v>32</v>
      </c>
      <c r="AA29" s="10" t="s">
        <v>50</v>
      </c>
      <c r="AB29" s="7">
        <v>1</v>
      </c>
      <c r="AC29" s="7">
        <v>100</v>
      </c>
      <c r="AD29" s="7">
        <f t="shared" si="0"/>
        <v>100</v>
      </c>
      <c r="AE29" s="10" t="s">
        <v>55</v>
      </c>
      <c r="AF29" s="10" t="s">
        <v>4304</v>
      </c>
      <c r="AG29" s="10" t="s">
        <v>4305</v>
      </c>
      <c r="AH29" s="7"/>
      <c r="AI29" s="7">
        <v>1</v>
      </c>
      <c r="AJ29" s="7">
        <v>0</v>
      </c>
      <c r="AK29" s="7">
        <v>0</v>
      </c>
      <c r="AL29" s="10" t="s">
        <v>32</v>
      </c>
      <c r="AM29" s="10" t="s">
        <v>52</v>
      </c>
      <c r="AN29" s="7" t="b">
        <v>0</v>
      </c>
      <c r="AO29" s="7"/>
      <c r="AP29" s="7"/>
      <c r="AQ29" s="10" t="s">
        <v>32</v>
      </c>
      <c r="AR29" s="7">
        <v>1</v>
      </c>
      <c r="AS29" s="10" t="s">
        <v>4306</v>
      </c>
      <c r="AT29" s="10" t="s">
        <v>4307</v>
      </c>
    </row>
    <row r="30" spans="1:46" ht="31.9" customHeight="1" x14ac:dyDescent="0.25">
      <c r="A30" s="12">
        <v>29</v>
      </c>
      <c r="B30" s="12" t="s">
        <v>5672</v>
      </c>
      <c r="C30" s="10" t="s">
        <v>555</v>
      </c>
      <c r="D30" s="10" t="s">
        <v>4308</v>
      </c>
      <c r="E30" s="7"/>
      <c r="F30" s="7"/>
      <c r="G30" s="10" t="s">
        <v>4309</v>
      </c>
      <c r="H30" s="10" t="s">
        <v>4268</v>
      </c>
      <c r="I30" s="10" t="s">
        <v>45</v>
      </c>
      <c r="J30" s="10" t="s">
        <v>46</v>
      </c>
      <c r="K30" s="10" t="s">
        <v>47</v>
      </c>
      <c r="L30" s="10" t="s">
        <v>48</v>
      </c>
      <c r="M30" s="10" t="s">
        <v>4269</v>
      </c>
      <c r="N30" s="10" t="s">
        <v>11</v>
      </c>
      <c r="O30" s="10" t="s">
        <v>4270</v>
      </c>
      <c r="P30" s="10" t="s">
        <v>316</v>
      </c>
      <c r="Q30" s="7">
        <v>1</v>
      </c>
      <c r="R30" s="7">
        <v>1</v>
      </c>
      <c r="S30" s="7">
        <v>2</v>
      </c>
      <c r="T30" s="10" t="s">
        <v>4310</v>
      </c>
      <c r="U30" s="7"/>
      <c r="V30" s="10" t="s">
        <v>49</v>
      </c>
      <c r="W30" s="7"/>
      <c r="X30" s="7"/>
      <c r="Y30" s="10" t="s">
        <v>4311</v>
      </c>
      <c r="Z30" s="10" t="s">
        <v>32</v>
      </c>
      <c r="AA30" s="10" t="s">
        <v>62</v>
      </c>
      <c r="AB30" s="7">
        <v>2</v>
      </c>
      <c r="AC30" s="7">
        <v>90</v>
      </c>
      <c r="AD30" s="7">
        <f t="shared" si="0"/>
        <v>180</v>
      </c>
      <c r="AE30" s="10" t="s">
        <v>51</v>
      </c>
      <c r="AF30" s="10" t="s">
        <v>4312</v>
      </c>
      <c r="AG30" s="10" t="s">
        <v>4313</v>
      </c>
      <c r="AH30" s="7"/>
      <c r="AI30" s="7">
        <v>1</v>
      </c>
      <c r="AJ30" s="7">
        <v>0</v>
      </c>
      <c r="AK30" s="7">
        <v>0</v>
      </c>
      <c r="AL30" s="10" t="s">
        <v>32</v>
      </c>
      <c r="AM30" s="10" t="s">
        <v>66</v>
      </c>
      <c r="AN30" s="7" t="b">
        <v>0</v>
      </c>
      <c r="AO30" s="7"/>
      <c r="AP30" s="7"/>
      <c r="AQ30" s="10" t="s">
        <v>32</v>
      </c>
      <c r="AR30" s="7">
        <v>1</v>
      </c>
      <c r="AS30" s="10" t="s">
        <v>4314</v>
      </c>
      <c r="AT30" s="10" t="s">
        <v>4315</v>
      </c>
    </row>
    <row r="31" spans="1:46" ht="31.9" customHeight="1" x14ac:dyDescent="0.25">
      <c r="A31" s="12">
        <v>30</v>
      </c>
      <c r="B31" s="12" t="s">
        <v>5672</v>
      </c>
      <c r="C31" s="10" t="s">
        <v>60</v>
      </c>
      <c r="D31" s="10" t="s">
        <v>4316</v>
      </c>
      <c r="E31" s="7"/>
      <c r="F31" s="7"/>
      <c r="G31" s="10" t="s">
        <v>4317</v>
      </c>
      <c r="H31" s="10" t="s">
        <v>4268</v>
      </c>
      <c r="I31" s="10" t="s">
        <v>45</v>
      </c>
      <c r="J31" s="10" t="s">
        <v>46</v>
      </c>
      <c r="K31" s="10" t="s">
        <v>47</v>
      </c>
      <c r="L31" s="10" t="s">
        <v>48</v>
      </c>
      <c r="M31" s="10" t="s">
        <v>4269</v>
      </c>
      <c r="N31" s="10" t="s">
        <v>11</v>
      </c>
      <c r="O31" s="10" t="s">
        <v>4270</v>
      </c>
      <c r="P31" s="10" t="s">
        <v>566</v>
      </c>
      <c r="Q31" s="7">
        <v>1</v>
      </c>
      <c r="R31" s="7">
        <v>1</v>
      </c>
      <c r="S31" s="7">
        <v>2</v>
      </c>
      <c r="T31" s="10" t="s">
        <v>4318</v>
      </c>
      <c r="U31" s="7"/>
      <c r="V31" s="10" t="s">
        <v>49</v>
      </c>
      <c r="W31" s="7"/>
      <c r="X31" s="7"/>
      <c r="Y31" s="10" t="s">
        <v>4319</v>
      </c>
      <c r="Z31" s="10" t="s">
        <v>32</v>
      </c>
      <c r="AA31" s="10" t="s">
        <v>62</v>
      </c>
      <c r="AB31" s="7">
        <v>1</v>
      </c>
      <c r="AC31" s="7">
        <v>150</v>
      </c>
      <c r="AD31" s="7">
        <f t="shared" si="0"/>
        <v>150</v>
      </c>
      <c r="AE31" s="10" t="s">
        <v>51</v>
      </c>
      <c r="AF31" s="10" t="s">
        <v>4320</v>
      </c>
      <c r="AG31" s="10" t="s">
        <v>4321</v>
      </c>
      <c r="AH31" s="7"/>
      <c r="AI31" s="7">
        <v>1</v>
      </c>
      <c r="AJ31" s="7">
        <v>0</v>
      </c>
      <c r="AK31" s="7">
        <v>0</v>
      </c>
      <c r="AL31" s="10" t="s">
        <v>32</v>
      </c>
      <c r="AM31" s="10" t="s">
        <v>66</v>
      </c>
      <c r="AN31" s="7" t="b">
        <v>0</v>
      </c>
      <c r="AO31" s="7"/>
      <c r="AP31" s="7"/>
      <c r="AQ31" s="10" t="s">
        <v>32</v>
      </c>
      <c r="AR31" s="7">
        <v>1</v>
      </c>
      <c r="AS31" s="10" t="s">
        <v>4322</v>
      </c>
      <c r="AT31" s="10" t="s">
        <v>4323</v>
      </c>
    </row>
    <row r="32" spans="1:46" ht="31.9" customHeight="1" x14ac:dyDescent="0.25">
      <c r="A32" s="12">
        <v>31</v>
      </c>
      <c r="B32" s="12" t="s">
        <v>5672</v>
      </c>
      <c r="C32" s="10" t="s">
        <v>464</v>
      </c>
      <c r="D32" s="10" t="s">
        <v>4324</v>
      </c>
      <c r="E32" s="7"/>
      <c r="F32" s="7"/>
      <c r="G32" s="7"/>
      <c r="H32" s="10" t="s">
        <v>4268</v>
      </c>
      <c r="I32" s="10" t="s">
        <v>45</v>
      </c>
      <c r="J32" s="10" t="s">
        <v>46</v>
      </c>
      <c r="K32" s="10" t="s">
        <v>47</v>
      </c>
      <c r="L32" s="10" t="s">
        <v>48</v>
      </c>
      <c r="M32" s="10" t="s">
        <v>4269</v>
      </c>
      <c r="N32" s="10" t="s">
        <v>11</v>
      </c>
      <c r="O32" s="10" t="s">
        <v>4300</v>
      </c>
      <c r="P32" s="10" t="s">
        <v>4325</v>
      </c>
      <c r="Q32" s="7">
        <v>1</v>
      </c>
      <c r="R32" s="7">
        <v>1</v>
      </c>
      <c r="S32" s="7">
        <v>2</v>
      </c>
      <c r="T32" s="10" t="s">
        <v>4326</v>
      </c>
      <c r="U32" s="7"/>
      <c r="V32" s="10" t="s">
        <v>49</v>
      </c>
      <c r="W32" s="7"/>
      <c r="X32" s="7"/>
      <c r="Y32" s="10" t="s">
        <v>4327</v>
      </c>
      <c r="Z32" s="10" t="s">
        <v>32</v>
      </c>
      <c r="AA32" s="10" t="s">
        <v>62</v>
      </c>
      <c r="AB32" s="7">
        <v>2</v>
      </c>
      <c r="AC32" s="7">
        <v>95</v>
      </c>
      <c r="AD32" s="7">
        <f t="shared" si="0"/>
        <v>190</v>
      </c>
      <c r="AE32" s="10" t="s">
        <v>51</v>
      </c>
      <c r="AF32" s="10" t="s">
        <v>4328</v>
      </c>
      <c r="AG32" s="10" t="s">
        <v>4329</v>
      </c>
      <c r="AH32" s="7"/>
      <c r="AI32" s="7">
        <v>1</v>
      </c>
      <c r="AJ32" s="7">
        <v>0</v>
      </c>
      <c r="AK32" s="7">
        <v>0</v>
      </c>
      <c r="AL32" s="10" t="s">
        <v>32</v>
      </c>
      <c r="AM32" s="10" t="s">
        <v>66</v>
      </c>
      <c r="AN32" s="7" t="b">
        <v>0</v>
      </c>
      <c r="AO32" s="7"/>
      <c r="AP32" s="7"/>
      <c r="AQ32" s="10" t="s">
        <v>32</v>
      </c>
      <c r="AR32" s="7">
        <v>1</v>
      </c>
      <c r="AS32" s="10" t="s">
        <v>4330</v>
      </c>
      <c r="AT32" s="10" t="s">
        <v>4331</v>
      </c>
    </row>
    <row r="33" spans="1:46" ht="31.9" customHeight="1" x14ac:dyDescent="0.25">
      <c r="A33" s="12">
        <v>32</v>
      </c>
      <c r="B33" s="12" t="s">
        <v>5672</v>
      </c>
      <c r="C33" s="10" t="s">
        <v>44</v>
      </c>
      <c r="D33" s="10" t="s">
        <v>4332</v>
      </c>
      <c r="E33" s="7"/>
      <c r="F33" s="7"/>
      <c r="G33" s="10" t="s">
        <v>4333</v>
      </c>
      <c r="H33" s="10" t="s">
        <v>4268</v>
      </c>
      <c r="I33" s="10" t="s">
        <v>45</v>
      </c>
      <c r="J33" s="10" t="s">
        <v>46</v>
      </c>
      <c r="K33" s="10" t="s">
        <v>47</v>
      </c>
      <c r="L33" s="10" t="s">
        <v>48</v>
      </c>
      <c r="M33" s="10" t="s">
        <v>4269</v>
      </c>
      <c r="N33" s="10" t="s">
        <v>11</v>
      </c>
      <c r="O33" s="10" t="s">
        <v>4270</v>
      </c>
      <c r="P33" s="10" t="s">
        <v>1023</v>
      </c>
      <c r="Q33" s="7">
        <v>2</v>
      </c>
      <c r="R33" s="7">
        <v>2</v>
      </c>
      <c r="S33" s="7">
        <v>2</v>
      </c>
      <c r="T33" s="10" t="s">
        <v>4334</v>
      </c>
      <c r="U33" s="7"/>
      <c r="V33" s="10" t="s">
        <v>49</v>
      </c>
      <c r="W33" s="7"/>
      <c r="X33" s="7"/>
      <c r="Y33" s="10" t="s">
        <v>4335</v>
      </c>
      <c r="Z33" s="10" t="s">
        <v>32</v>
      </c>
      <c r="AA33" s="10" t="s">
        <v>50</v>
      </c>
      <c r="AB33" s="7">
        <v>2</v>
      </c>
      <c r="AC33" s="7">
        <v>90</v>
      </c>
      <c r="AD33" s="7">
        <f t="shared" si="0"/>
        <v>180</v>
      </c>
      <c r="AE33" s="10" t="s">
        <v>55</v>
      </c>
      <c r="AF33" s="10" t="s">
        <v>4336</v>
      </c>
      <c r="AG33" s="10" t="s">
        <v>4337</v>
      </c>
      <c r="AH33" s="7"/>
      <c r="AI33" s="7">
        <v>1</v>
      </c>
      <c r="AJ33" s="7">
        <v>1</v>
      </c>
      <c r="AK33" s="7">
        <v>0</v>
      </c>
      <c r="AL33" s="10" t="s">
        <v>71</v>
      </c>
      <c r="AM33" s="10" t="s">
        <v>66</v>
      </c>
      <c r="AN33" s="7" t="b">
        <v>0</v>
      </c>
      <c r="AO33" s="7"/>
      <c r="AP33" s="7"/>
      <c r="AQ33" s="10" t="s">
        <v>72</v>
      </c>
      <c r="AR33" s="7">
        <v>1</v>
      </c>
      <c r="AS33" s="10" t="s">
        <v>4338</v>
      </c>
      <c r="AT33" s="10" t="s">
        <v>4339</v>
      </c>
    </row>
    <row r="34" spans="1:46" ht="31.9" customHeight="1" x14ac:dyDescent="0.25">
      <c r="A34" s="12">
        <v>33</v>
      </c>
      <c r="B34" s="12" t="s">
        <v>5672</v>
      </c>
      <c r="C34" s="10" t="s">
        <v>44</v>
      </c>
      <c r="D34" s="10" t="s">
        <v>4340</v>
      </c>
      <c r="E34" s="7"/>
      <c r="F34" s="7"/>
      <c r="G34" s="10" t="s">
        <v>4341</v>
      </c>
      <c r="H34" s="10" t="s">
        <v>4268</v>
      </c>
      <c r="I34" s="10" t="s">
        <v>45</v>
      </c>
      <c r="J34" s="10" t="s">
        <v>46</v>
      </c>
      <c r="K34" s="10" t="s">
        <v>47</v>
      </c>
      <c r="L34" s="10" t="s">
        <v>48</v>
      </c>
      <c r="M34" s="10" t="s">
        <v>4269</v>
      </c>
      <c r="N34" s="10" t="s">
        <v>11</v>
      </c>
      <c r="O34" s="10" t="s">
        <v>4270</v>
      </c>
      <c r="P34" s="10" t="s">
        <v>4342</v>
      </c>
      <c r="Q34" s="7">
        <v>2</v>
      </c>
      <c r="R34" s="7">
        <v>2</v>
      </c>
      <c r="S34" s="7">
        <v>2</v>
      </c>
      <c r="T34" s="10" t="s">
        <v>4343</v>
      </c>
      <c r="U34" s="7"/>
      <c r="V34" s="10" t="s">
        <v>49</v>
      </c>
      <c r="W34" s="7"/>
      <c r="X34" s="7"/>
      <c r="Y34" s="10" t="s">
        <v>4344</v>
      </c>
      <c r="Z34" s="10" t="s">
        <v>32</v>
      </c>
      <c r="AA34" s="10" t="s">
        <v>69</v>
      </c>
      <c r="AB34" s="7">
        <v>1</v>
      </c>
      <c r="AC34" s="7">
        <v>200</v>
      </c>
      <c r="AD34" s="7">
        <f t="shared" si="0"/>
        <v>200</v>
      </c>
      <c r="AE34" s="10" t="s">
        <v>55</v>
      </c>
      <c r="AF34" s="10" t="s">
        <v>4345</v>
      </c>
      <c r="AG34" s="10" t="s">
        <v>4346</v>
      </c>
      <c r="AH34" s="7"/>
      <c r="AI34" s="7">
        <v>1</v>
      </c>
      <c r="AJ34" s="7">
        <v>1</v>
      </c>
      <c r="AK34" s="7">
        <v>0</v>
      </c>
      <c r="AL34" s="10" t="s">
        <v>71</v>
      </c>
      <c r="AM34" s="10" t="s">
        <v>52</v>
      </c>
      <c r="AN34" s="7" t="b">
        <v>0</v>
      </c>
      <c r="AO34" s="7"/>
      <c r="AP34" s="7"/>
      <c r="AQ34" s="10" t="s">
        <v>72</v>
      </c>
      <c r="AR34" s="7">
        <v>1</v>
      </c>
      <c r="AS34" s="10" t="s">
        <v>4347</v>
      </c>
      <c r="AT34" s="10" t="s">
        <v>4348</v>
      </c>
    </row>
    <row r="35" spans="1:46" ht="31.9" customHeight="1" x14ac:dyDescent="0.25">
      <c r="A35" s="12">
        <v>34</v>
      </c>
      <c r="B35" s="12" t="s">
        <v>5672</v>
      </c>
      <c r="C35" s="10" t="s">
        <v>76</v>
      </c>
      <c r="D35" s="10" t="s">
        <v>4349</v>
      </c>
      <c r="E35" s="7"/>
      <c r="F35" s="7"/>
      <c r="G35" s="10" t="s">
        <v>4350</v>
      </c>
      <c r="H35" s="10" t="s">
        <v>4268</v>
      </c>
      <c r="I35" s="10" t="s">
        <v>45</v>
      </c>
      <c r="J35" s="10" t="s">
        <v>46</v>
      </c>
      <c r="K35" s="10" t="s">
        <v>47</v>
      </c>
      <c r="L35" s="10" t="s">
        <v>48</v>
      </c>
      <c r="M35" s="10" t="s">
        <v>4269</v>
      </c>
      <c r="N35" s="10" t="s">
        <v>11</v>
      </c>
      <c r="O35" s="10" t="s">
        <v>4270</v>
      </c>
      <c r="P35" s="10" t="s">
        <v>4351</v>
      </c>
      <c r="Q35" s="7">
        <v>2</v>
      </c>
      <c r="R35" s="7">
        <v>2</v>
      </c>
      <c r="S35" s="7">
        <v>2</v>
      </c>
      <c r="T35" s="10" t="s">
        <v>4352</v>
      </c>
      <c r="U35" s="7"/>
      <c r="V35" s="10" t="s">
        <v>49</v>
      </c>
      <c r="W35" s="7"/>
      <c r="X35" s="7"/>
      <c r="Y35" s="10" t="s">
        <v>4353</v>
      </c>
      <c r="Z35" s="10" t="s">
        <v>32</v>
      </c>
      <c r="AA35" s="10" t="s">
        <v>62</v>
      </c>
      <c r="AB35" s="7">
        <v>1</v>
      </c>
      <c r="AC35" s="7">
        <v>85</v>
      </c>
      <c r="AD35" s="7">
        <f t="shared" si="0"/>
        <v>85</v>
      </c>
      <c r="AE35" s="10" t="s">
        <v>55</v>
      </c>
      <c r="AF35" s="10" t="s">
        <v>4354</v>
      </c>
      <c r="AG35" s="10" t="s">
        <v>4355</v>
      </c>
      <c r="AH35" s="7"/>
      <c r="AI35" s="7">
        <v>1</v>
      </c>
      <c r="AJ35" s="7">
        <v>1</v>
      </c>
      <c r="AK35" s="7">
        <v>0</v>
      </c>
      <c r="AL35" s="10" t="s">
        <v>71</v>
      </c>
      <c r="AM35" s="10" t="s">
        <v>52</v>
      </c>
      <c r="AN35" s="7" t="b">
        <v>0</v>
      </c>
      <c r="AO35" s="7"/>
      <c r="AP35" s="7"/>
      <c r="AQ35" s="10" t="s">
        <v>72</v>
      </c>
      <c r="AR35" s="7">
        <v>1</v>
      </c>
      <c r="AS35" s="10" t="s">
        <v>4356</v>
      </c>
      <c r="AT35" s="10" t="s">
        <v>4357</v>
      </c>
    </row>
    <row r="36" spans="1:46" ht="31.9" customHeight="1" x14ac:dyDescent="0.25">
      <c r="A36" s="12">
        <v>35</v>
      </c>
      <c r="B36" s="12" t="s">
        <v>5672</v>
      </c>
      <c r="C36" s="10" t="s">
        <v>64</v>
      </c>
      <c r="D36" s="10" t="s">
        <v>4358</v>
      </c>
      <c r="E36" s="7"/>
      <c r="F36" s="7"/>
      <c r="G36" s="10" t="s">
        <v>4359</v>
      </c>
      <c r="H36" s="10" t="s">
        <v>4268</v>
      </c>
      <c r="I36" s="10" t="s">
        <v>45</v>
      </c>
      <c r="J36" s="10" t="s">
        <v>46</v>
      </c>
      <c r="K36" s="10" t="s">
        <v>47</v>
      </c>
      <c r="L36" s="10" t="s">
        <v>48</v>
      </c>
      <c r="M36" s="10" t="s">
        <v>4269</v>
      </c>
      <c r="N36" s="10" t="s">
        <v>11</v>
      </c>
      <c r="O36" s="10" t="s">
        <v>4270</v>
      </c>
      <c r="P36" s="10" t="s">
        <v>1209</v>
      </c>
      <c r="Q36" s="7">
        <v>2</v>
      </c>
      <c r="R36" s="7">
        <v>2</v>
      </c>
      <c r="S36" s="7">
        <v>2</v>
      </c>
      <c r="T36" s="10" t="s">
        <v>4360</v>
      </c>
      <c r="U36" s="7"/>
      <c r="V36" s="10" t="s">
        <v>49</v>
      </c>
      <c r="W36" s="7"/>
      <c r="X36" s="7"/>
      <c r="Y36" s="10" t="s">
        <v>4361</v>
      </c>
      <c r="Z36" s="10" t="s">
        <v>32</v>
      </c>
      <c r="AA36" s="10" t="s">
        <v>79</v>
      </c>
      <c r="AB36" s="7">
        <v>1</v>
      </c>
      <c r="AC36" s="7">
        <v>45</v>
      </c>
      <c r="AD36" s="7">
        <f t="shared" si="0"/>
        <v>45</v>
      </c>
      <c r="AE36" s="10" t="s">
        <v>55</v>
      </c>
      <c r="AF36" s="10" t="s">
        <v>4362</v>
      </c>
      <c r="AG36" s="10" t="s">
        <v>4363</v>
      </c>
      <c r="AH36" s="7"/>
      <c r="AI36" s="7">
        <v>1</v>
      </c>
      <c r="AJ36" s="7">
        <v>1</v>
      </c>
      <c r="AK36" s="7">
        <v>0</v>
      </c>
      <c r="AL36" s="10" t="s">
        <v>71</v>
      </c>
      <c r="AM36" s="10" t="s">
        <v>66</v>
      </c>
      <c r="AN36" s="7" t="b">
        <v>0</v>
      </c>
      <c r="AO36" s="7"/>
      <c r="AP36" s="7"/>
      <c r="AQ36" s="10" t="s">
        <v>72</v>
      </c>
      <c r="AR36" s="7">
        <v>1</v>
      </c>
      <c r="AS36" s="10" t="s">
        <v>4364</v>
      </c>
      <c r="AT36" s="10" t="s">
        <v>4365</v>
      </c>
    </row>
    <row r="37" spans="1:46" ht="31.9" customHeight="1" x14ac:dyDescent="0.25">
      <c r="A37" s="12">
        <v>36</v>
      </c>
      <c r="B37" s="12" t="s">
        <v>5672</v>
      </c>
      <c r="C37" s="10" t="s">
        <v>1924</v>
      </c>
      <c r="D37" s="10" t="s">
        <v>4366</v>
      </c>
      <c r="E37" s="7"/>
      <c r="F37" s="7"/>
      <c r="G37" s="10" t="s">
        <v>4367</v>
      </c>
      <c r="H37" s="10" t="s">
        <v>4268</v>
      </c>
      <c r="I37" s="10" t="s">
        <v>45</v>
      </c>
      <c r="J37" s="10" t="s">
        <v>46</v>
      </c>
      <c r="K37" s="10" t="s">
        <v>47</v>
      </c>
      <c r="L37" s="10" t="s">
        <v>48</v>
      </c>
      <c r="M37" s="10" t="s">
        <v>4269</v>
      </c>
      <c r="N37" s="10" t="s">
        <v>11</v>
      </c>
      <c r="O37" s="10" t="s">
        <v>4270</v>
      </c>
      <c r="P37" s="10" t="s">
        <v>4368</v>
      </c>
      <c r="Q37" s="7">
        <v>2</v>
      </c>
      <c r="R37" s="7">
        <v>2</v>
      </c>
      <c r="S37" s="7">
        <v>2</v>
      </c>
      <c r="T37" s="10" t="s">
        <v>4369</v>
      </c>
      <c r="U37" s="7"/>
      <c r="V37" s="10" t="s">
        <v>49</v>
      </c>
      <c r="W37" s="7"/>
      <c r="X37" s="7"/>
      <c r="Y37" s="10" t="s">
        <v>4370</v>
      </c>
      <c r="Z37" s="10" t="s">
        <v>32</v>
      </c>
      <c r="AA37" s="10" t="s">
        <v>69</v>
      </c>
      <c r="AB37" s="7">
        <v>2</v>
      </c>
      <c r="AC37" s="7">
        <v>120</v>
      </c>
      <c r="AD37" s="7">
        <f t="shared" si="0"/>
        <v>240</v>
      </c>
      <c r="AE37" s="10" t="s">
        <v>55</v>
      </c>
      <c r="AF37" s="10" t="s">
        <v>4371</v>
      </c>
      <c r="AG37" s="10" t="s">
        <v>4372</v>
      </c>
      <c r="AH37" s="7"/>
      <c r="AI37" s="7">
        <v>1</v>
      </c>
      <c r="AJ37" s="7">
        <v>1</v>
      </c>
      <c r="AK37" s="7">
        <v>0</v>
      </c>
      <c r="AL37" s="10" t="s">
        <v>71</v>
      </c>
      <c r="AM37" s="10" t="s">
        <v>66</v>
      </c>
      <c r="AN37" s="7" t="b">
        <v>0</v>
      </c>
      <c r="AO37" s="7"/>
      <c r="AP37" s="7"/>
      <c r="AQ37" s="10" t="s">
        <v>72</v>
      </c>
      <c r="AR37" s="7">
        <v>1</v>
      </c>
      <c r="AS37" s="10" t="s">
        <v>4373</v>
      </c>
      <c r="AT37" s="10" t="s">
        <v>4374</v>
      </c>
    </row>
    <row r="38" spans="1:46" ht="31.9" customHeight="1" x14ac:dyDescent="0.25">
      <c r="A38" s="12">
        <v>37</v>
      </c>
      <c r="B38" s="12" t="s">
        <v>5672</v>
      </c>
      <c r="C38" s="10" t="s">
        <v>64</v>
      </c>
      <c r="D38" s="10" t="s">
        <v>4375</v>
      </c>
      <c r="E38" s="7"/>
      <c r="F38" s="7"/>
      <c r="G38" s="10" t="s">
        <v>4376</v>
      </c>
      <c r="H38" s="10" t="s">
        <v>4268</v>
      </c>
      <c r="I38" s="10" t="s">
        <v>45</v>
      </c>
      <c r="J38" s="10" t="s">
        <v>46</v>
      </c>
      <c r="K38" s="10" t="s">
        <v>47</v>
      </c>
      <c r="L38" s="10" t="s">
        <v>48</v>
      </c>
      <c r="M38" s="10" t="s">
        <v>4269</v>
      </c>
      <c r="N38" s="10" t="s">
        <v>11</v>
      </c>
      <c r="O38" s="10" t="s">
        <v>4270</v>
      </c>
      <c r="P38" s="10" t="s">
        <v>4377</v>
      </c>
      <c r="Q38" s="7">
        <v>2</v>
      </c>
      <c r="R38" s="7">
        <v>2</v>
      </c>
      <c r="S38" s="7">
        <v>2</v>
      </c>
      <c r="T38" s="10" t="s">
        <v>4378</v>
      </c>
      <c r="U38" s="7"/>
      <c r="V38" s="10" t="s">
        <v>49</v>
      </c>
      <c r="W38" s="7"/>
      <c r="X38" s="7"/>
      <c r="Y38" s="10" t="s">
        <v>4379</v>
      </c>
      <c r="Z38" s="10" t="s">
        <v>32</v>
      </c>
      <c r="AA38" s="10" t="s">
        <v>62</v>
      </c>
      <c r="AB38" s="7">
        <v>2</v>
      </c>
      <c r="AC38" s="7">
        <v>160</v>
      </c>
      <c r="AD38" s="7">
        <f t="shared" si="0"/>
        <v>320</v>
      </c>
      <c r="AE38" s="10" t="s">
        <v>51</v>
      </c>
      <c r="AF38" s="10" t="s">
        <v>4380</v>
      </c>
      <c r="AG38" s="10" t="s">
        <v>4381</v>
      </c>
      <c r="AH38" s="7"/>
      <c r="AI38" s="7">
        <v>1</v>
      </c>
      <c r="AJ38" s="7">
        <v>1</v>
      </c>
      <c r="AK38" s="7">
        <v>0</v>
      </c>
      <c r="AL38" s="10" t="s">
        <v>71</v>
      </c>
      <c r="AM38" s="10" t="s">
        <v>66</v>
      </c>
      <c r="AN38" s="7" t="b">
        <v>0</v>
      </c>
      <c r="AO38" s="7"/>
      <c r="AP38" s="7"/>
      <c r="AQ38" s="10" t="s">
        <v>72</v>
      </c>
      <c r="AR38" s="7">
        <v>1</v>
      </c>
      <c r="AS38" s="10" t="s">
        <v>4382</v>
      </c>
      <c r="AT38" s="10" t="s">
        <v>4383</v>
      </c>
    </row>
    <row r="39" spans="1:46" ht="31.9" customHeight="1" x14ac:dyDescent="0.25">
      <c r="A39" s="12">
        <v>38</v>
      </c>
      <c r="B39" s="12" t="s">
        <v>5672</v>
      </c>
      <c r="C39" s="10" t="s">
        <v>64</v>
      </c>
      <c r="D39" s="10" t="s">
        <v>4384</v>
      </c>
      <c r="E39" s="7"/>
      <c r="F39" s="7"/>
      <c r="G39" s="10" t="s">
        <v>4385</v>
      </c>
      <c r="H39" s="10" t="s">
        <v>4268</v>
      </c>
      <c r="I39" s="10" t="s">
        <v>45</v>
      </c>
      <c r="J39" s="10" t="s">
        <v>46</v>
      </c>
      <c r="K39" s="10" t="s">
        <v>47</v>
      </c>
      <c r="L39" s="10" t="s">
        <v>48</v>
      </c>
      <c r="M39" s="10" t="s">
        <v>4269</v>
      </c>
      <c r="N39" s="10" t="s">
        <v>11</v>
      </c>
      <c r="O39" s="10" t="s">
        <v>4386</v>
      </c>
      <c r="P39" s="10" t="s">
        <v>525</v>
      </c>
      <c r="Q39" s="7">
        <v>2</v>
      </c>
      <c r="R39" s="7">
        <v>2</v>
      </c>
      <c r="S39" s="7">
        <v>2</v>
      </c>
      <c r="T39" s="10" t="s">
        <v>4387</v>
      </c>
      <c r="U39" s="7"/>
      <c r="V39" s="10" t="s">
        <v>49</v>
      </c>
      <c r="W39" s="7"/>
      <c r="X39" s="7"/>
      <c r="Y39" s="10" t="s">
        <v>4388</v>
      </c>
      <c r="Z39" s="10" t="s">
        <v>32</v>
      </c>
      <c r="AA39" s="10" t="s">
        <v>79</v>
      </c>
      <c r="AB39" s="7">
        <v>1</v>
      </c>
      <c r="AC39" s="7">
        <v>100</v>
      </c>
      <c r="AD39" s="7">
        <f t="shared" si="0"/>
        <v>100</v>
      </c>
      <c r="AE39" s="10" t="s">
        <v>55</v>
      </c>
      <c r="AF39" s="10" t="s">
        <v>4389</v>
      </c>
      <c r="AG39" s="10" t="s">
        <v>4390</v>
      </c>
      <c r="AH39" s="7"/>
      <c r="AI39" s="7">
        <v>1</v>
      </c>
      <c r="AJ39" s="7">
        <v>1</v>
      </c>
      <c r="AK39" s="7">
        <v>0</v>
      </c>
      <c r="AL39" s="10" t="s">
        <v>71</v>
      </c>
      <c r="AM39" s="10" t="s">
        <v>66</v>
      </c>
      <c r="AN39" s="7" t="b">
        <v>0</v>
      </c>
      <c r="AO39" s="7"/>
      <c r="AP39" s="7"/>
      <c r="AQ39" s="10" t="s">
        <v>72</v>
      </c>
      <c r="AR39" s="7">
        <v>1</v>
      </c>
      <c r="AS39" s="10" t="s">
        <v>4391</v>
      </c>
      <c r="AT39" s="10" t="s">
        <v>4392</v>
      </c>
    </row>
    <row r="40" spans="1:46" ht="31.9" customHeight="1" x14ac:dyDescent="0.25">
      <c r="A40" s="12">
        <v>39</v>
      </c>
      <c r="B40" s="12" t="s">
        <v>5672</v>
      </c>
      <c r="C40" s="10" t="s">
        <v>64</v>
      </c>
      <c r="D40" s="10" t="s">
        <v>4393</v>
      </c>
      <c r="E40" s="7"/>
      <c r="F40" s="7"/>
      <c r="G40" s="10" t="s">
        <v>4394</v>
      </c>
      <c r="H40" s="10" t="s">
        <v>4268</v>
      </c>
      <c r="I40" s="10" t="s">
        <v>45</v>
      </c>
      <c r="J40" s="10" t="s">
        <v>46</v>
      </c>
      <c r="K40" s="10" t="s">
        <v>47</v>
      </c>
      <c r="L40" s="10" t="s">
        <v>48</v>
      </c>
      <c r="M40" s="10" t="s">
        <v>4269</v>
      </c>
      <c r="N40" s="10" t="s">
        <v>11</v>
      </c>
      <c r="O40" s="10" t="s">
        <v>4386</v>
      </c>
      <c r="P40" s="10" t="s">
        <v>526</v>
      </c>
      <c r="Q40" s="7">
        <v>2</v>
      </c>
      <c r="R40" s="7">
        <v>2</v>
      </c>
      <c r="S40" s="7">
        <v>2</v>
      </c>
      <c r="T40" s="10" t="s">
        <v>4395</v>
      </c>
      <c r="U40" s="7"/>
      <c r="V40" s="10" t="s">
        <v>49</v>
      </c>
      <c r="W40" s="7"/>
      <c r="X40" s="7"/>
      <c r="Y40" s="10" t="s">
        <v>4396</v>
      </c>
      <c r="Z40" s="10" t="s">
        <v>32</v>
      </c>
      <c r="AA40" s="10" t="s">
        <v>524</v>
      </c>
      <c r="AB40" s="7">
        <v>2</v>
      </c>
      <c r="AC40" s="7">
        <v>220</v>
      </c>
      <c r="AD40" s="7">
        <f t="shared" si="0"/>
        <v>440</v>
      </c>
      <c r="AE40" s="10" t="s">
        <v>51</v>
      </c>
      <c r="AF40" s="10" t="s">
        <v>4397</v>
      </c>
      <c r="AG40" s="10" t="s">
        <v>4398</v>
      </c>
      <c r="AH40" s="7"/>
      <c r="AI40" s="7">
        <v>1</v>
      </c>
      <c r="AJ40" s="7">
        <v>1</v>
      </c>
      <c r="AK40" s="7">
        <v>0</v>
      </c>
      <c r="AL40" s="10" t="s">
        <v>71</v>
      </c>
      <c r="AM40" s="10" t="s">
        <v>66</v>
      </c>
      <c r="AN40" s="7" t="b">
        <v>0</v>
      </c>
      <c r="AO40" s="7"/>
      <c r="AP40" s="7"/>
      <c r="AQ40" s="10" t="s">
        <v>72</v>
      </c>
      <c r="AR40" s="7">
        <v>1</v>
      </c>
      <c r="AS40" s="10" t="s">
        <v>4399</v>
      </c>
      <c r="AT40" s="10" t="s">
        <v>4400</v>
      </c>
    </row>
    <row r="41" spans="1:46" ht="31.9" customHeight="1" x14ac:dyDescent="0.25">
      <c r="A41" s="12">
        <v>40</v>
      </c>
      <c r="B41" s="12" t="s">
        <v>5672</v>
      </c>
      <c r="C41" s="10" t="s">
        <v>585</v>
      </c>
      <c r="D41" s="10" t="s">
        <v>4401</v>
      </c>
      <c r="E41" s="7"/>
      <c r="F41" s="7"/>
      <c r="G41" s="10" t="s">
        <v>4402</v>
      </c>
      <c r="H41" s="10" t="s">
        <v>4268</v>
      </c>
      <c r="I41" s="10" t="s">
        <v>45</v>
      </c>
      <c r="J41" s="10" t="s">
        <v>46</v>
      </c>
      <c r="K41" s="10" t="s">
        <v>47</v>
      </c>
      <c r="L41" s="10" t="s">
        <v>48</v>
      </c>
      <c r="M41" s="10" t="s">
        <v>4269</v>
      </c>
      <c r="N41" s="10" t="s">
        <v>11</v>
      </c>
      <c r="O41" s="10" t="s">
        <v>4386</v>
      </c>
      <c r="P41" s="10" t="s">
        <v>628</v>
      </c>
      <c r="Q41" s="7">
        <v>2</v>
      </c>
      <c r="R41" s="7">
        <v>2</v>
      </c>
      <c r="S41" s="7">
        <v>2</v>
      </c>
      <c r="T41" s="10" t="s">
        <v>4403</v>
      </c>
      <c r="U41" s="7"/>
      <c r="V41" s="10" t="s">
        <v>49</v>
      </c>
      <c r="W41" s="7"/>
      <c r="X41" s="7"/>
      <c r="Y41" s="10" t="s">
        <v>4404</v>
      </c>
      <c r="Z41" s="10" t="s">
        <v>32</v>
      </c>
      <c r="AA41" s="10" t="s">
        <v>69</v>
      </c>
      <c r="AB41" s="7">
        <v>2</v>
      </c>
      <c r="AC41" s="7">
        <v>180</v>
      </c>
      <c r="AD41" s="7">
        <f t="shared" si="0"/>
        <v>360</v>
      </c>
      <c r="AE41" s="10" t="s">
        <v>51</v>
      </c>
      <c r="AF41" s="10" t="s">
        <v>4405</v>
      </c>
      <c r="AG41" s="10" t="s">
        <v>4406</v>
      </c>
      <c r="AH41" s="7"/>
      <c r="AI41" s="7">
        <v>2</v>
      </c>
      <c r="AJ41" s="7">
        <v>0</v>
      </c>
      <c r="AK41" s="7">
        <v>0</v>
      </c>
      <c r="AL41" s="10" t="s">
        <v>32</v>
      </c>
      <c r="AM41" s="10" t="s">
        <v>66</v>
      </c>
      <c r="AN41" s="7" t="b">
        <v>0</v>
      </c>
      <c r="AO41" s="7"/>
      <c r="AP41" s="7"/>
      <c r="AQ41" s="10" t="s">
        <v>32</v>
      </c>
      <c r="AR41" s="7">
        <v>2</v>
      </c>
      <c r="AS41" s="10" t="s">
        <v>4407</v>
      </c>
      <c r="AT41" s="10" t="s">
        <v>4408</v>
      </c>
    </row>
    <row r="42" spans="1:46" ht="31.9" customHeight="1" x14ac:dyDescent="0.25">
      <c r="A42" s="12">
        <v>41</v>
      </c>
      <c r="B42" s="12" t="s">
        <v>5672</v>
      </c>
      <c r="C42" s="10" t="s">
        <v>44</v>
      </c>
      <c r="D42" s="10" t="s">
        <v>4409</v>
      </c>
      <c r="E42" s="7"/>
      <c r="F42" s="7"/>
      <c r="G42" s="10" t="s">
        <v>4410</v>
      </c>
      <c r="H42" s="10" t="s">
        <v>4268</v>
      </c>
      <c r="I42" s="10" t="s">
        <v>45</v>
      </c>
      <c r="J42" s="10" t="s">
        <v>46</v>
      </c>
      <c r="K42" s="10" t="s">
        <v>47</v>
      </c>
      <c r="L42" s="10" t="s">
        <v>48</v>
      </c>
      <c r="M42" s="10" t="s">
        <v>4269</v>
      </c>
      <c r="N42" s="10" t="s">
        <v>11</v>
      </c>
      <c r="O42" s="10" t="s">
        <v>4386</v>
      </c>
      <c r="P42" s="10" t="s">
        <v>935</v>
      </c>
      <c r="Q42" s="7">
        <v>2</v>
      </c>
      <c r="R42" s="7">
        <v>2</v>
      </c>
      <c r="S42" s="7">
        <v>2</v>
      </c>
      <c r="T42" s="10" t="s">
        <v>4411</v>
      </c>
      <c r="U42" s="7"/>
      <c r="V42" s="10" t="s">
        <v>49</v>
      </c>
      <c r="W42" s="7"/>
      <c r="X42" s="7"/>
      <c r="Y42" s="10" t="s">
        <v>4412</v>
      </c>
      <c r="Z42" s="10" t="s">
        <v>32</v>
      </c>
      <c r="AA42" s="10" t="s">
        <v>50</v>
      </c>
      <c r="AB42" s="7">
        <v>2</v>
      </c>
      <c r="AC42" s="7">
        <v>90</v>
      </c>
      <c r="AD42" s="7">
        <f t="shared" si="0"/>
        <v>180</v>
      </c>
      <c r="AE42" s="10" t="s">
        <v>55</v>
      </c>
      <c r="AF42" s="7"/>
      <c r="AG42" s="10" t="s">
        <v>4413</v>
      </c>
      <c r="AH42" s="7"/>
      <c r="AI42" s="7">
        <v>1</v>
      </c>
      <c r="AJ42" s="7">
        <v>1</v>
      </c>
      <c r="AK42" s="7">
        <v>0</v>
      </c>
      <c r="AL42" s="10" t="s">
        <v>71</v>
      </c>
      <c r="AM42" s="10" t="s">
        <v>66</v>
      </c>
      <c r="AN42" s="7" t="b">
        <v>0</v>
      </c>
      <c r="AO42" s="7"/>
      <c r="AP42" s="7"/>
      <c r="AQ42" s="10" t="s">
        <v>72</v>
      </c>
      <c r="AR42" s="7">
        <v>1</v>
      </c>
      <c r="AS42" s="10" t="s">
        <v>4414</v>
      </c>
      <c r="AT42" s="10" t="s">
        <v>4415</v>
      </c>
    </row>
    <row r="43" spans="1:46" ht="31.9" customHeight="1" x14ac:dyDescent="0.25">
      <c r="A43" s="12">
        <v>42</v>
      </c>
      <c r="B43" s="12" t="s">
        <v>5672</v>
      </c>
      <c r="C43" s="10" t="s">
        <v>44</v>
      </c>
      <c r="D43" s="10" t="s">
        <v>4421</v>
      </c>
      <c r="E43" s="10" t="s">
        <v>4422</v>
      </c>
      <c r="F43" s="10" t="s">
        <v>4423</v>
      </c>
      <c r="G43" s="10" t="s">
        <v>4424</v>
      </c>
      <c r="H43" s="10" t="s">
        <v>4268</v>
      </c>
      <c r="I43" s="10" t="s">
        <v>45</v>
      </c>
      <c r="J43" s="10" t="s">
        <v>46</v>
      </c>
      <c r="K43" s="10" t="s">
        <v>47</v>
      </c>
      <c r="L43" s="10" t="s">
        <v>48</v>
      </c>
      <c r="M43" s="10" t="s">
        <v>4269</v>
      </c>
      <c r="N43" s="10" t="s">
        <v>11</v>
      </c>
      <c r="O43" s="10" t="s">
        <v>4270</v>
      </c>
      <c r="P43" s="10" t="s">
        <v>1668</v>
      </c>
      <c r="Q43" s="7">
        <v>2</v>
      </c>
      <c r="R43" s="7">
        <v>2</v>
      </c>
      <c r="S43" s="7">
        <v>1</v>
      </c>
      <c r="T43" s="10" t="s">
        <v>4425</v>
      </c>
      <c r="U43" s="7"/>
      <c r="V43" s="10" t="s">
        <v>49</v>
      </c>
      <c r="W43" s="7"/>
      <c r="X43" s="7"/>
      <c r="Y43" s="10" t="s">
        <v>4426</v>
      </c>
      <c r="Z43" s="10" t="s">
        <v>32</v>
      </c>
      <c r="AA43" s="10" t="s">
        <v>62</v>
      </c>
      <c r="AB43" s="7">
        <v>2</v>
      </c>
      <c r="AC43" s="7">
        <v>65</v>
      </c>
      <c r="AD43" s="7">
        <f t="shared" si="0"/>
        <v>130</v>
      </c>
      <c r="AE43" s="10" t="s">
        <v>55</v>
      </c>
      <c r="AF43" s="10" t="s">
        <v>4427</v>
      </c>
      <c r="AG43" s="7"/>
      <c r="AH43" s="10" t="s">
        <v>4428</v>
      </c>
      <c r="AI43" s="7">
        <v>1</v>
      </c>
      <c r="AJ43" s="7">
        <v>1</v>
      </c>
      <c r="AK43" s="7">
        <v>0</v>
      </c>
      <c r="AL43" s="10" t="s">
        <v>71</v>
      </c>
      <c r="AM43" s="10" t="s">
        <v>52</v>
      </c>
      <c r="AN43" s="7" t="b">
        <v>0</v>
      </c>
      <c r="AO43" s="7"/>
      <c r="AP43" s="7"/>
      <c r="AQ43" s="7"/>
      <c r="AR43" s="7"/>
      <c r="AS43" s="10" t="s">
        <v>4429</v>
      </c>
      <c r="AT43" s="10" t="s">
        <v>4430</v>
      </c>
    </row>
    <row r="44" spans="1:46" ht="31.9" customHeight="1" x14ac:dyDescent="0.25">
      <c r="A44" s="12">
        <v>43</v>
      </c>
      <c r="B44" s="12" t="s">
        <v>5672</v>
      </c>
      <c r="C44" s="10" t="s">
        <v>53</v>
      </c>
      <c r="D44" s="10" t="s">
        <v>4431</v>
      </c>
      <c r="E44" s="10" t="s">
        <v>4432</v>
      </c>
      <c r="F44" s="10" t="s">
        <v>4433</v>
      </c>
      <c r="G44" s="10" t="s">
        <v>4434</v>
      </c>
      <c r="H44" s="10" t="s">
        <v>4268</v>
      </c>
      <c r="I44" s="10" t="s">
        <v>45</v>
      </c>
      <c r="J44" s="10" t="s">
        <v>46</v>
      </c>
      <c r="K44" s="10" t="s">
        <v>47</v>
      </c>
      <c r="L44" s="10" t="s">
        <v>48</v>
      </c>
      <c r="M44" s="10" t="s">
        <v>4269</v>
      </c>
      <c r="N44" s="10" t="s">
        <v>11</v>
      </c>
      <c r="O44" s="10" t="s">
        <v>4270</v>
      </c>
      <c r="P44" s="10" t="s">
        <v>4435</v>
      </c>
      <c r="Q44" s="7">
        <v>2</v>
      </c>
      <c r="R44" s="7">
        <v>2</v>
      </c>
      <c r="S44" s="7">
        <v>1</v>
      </c>
      <c r="T44" s="10" t="s">
        <v>4436</v>
      </c>
      <c r="U44" s="7"/>
      <c r="V44" s="10" t="s">
        <v>49</v>
      </c>
      <c r="W44" s="7"/>
      <c r="X44" s="7"/>
      <c r="Y44" s="10" t="s">
        <v>4437</v>
      </c>
      <c r="Z44" s="10" t="s">
        <v>32</v>
      </c>
      <c r="AA44" s="10" t="s">
        <v>62</v>
      </c>
      <c r="AB44" s="7">
        <v>2</v>
      </c>
      <c r="AC44" s="7">
        <v>100</v>
      </c>
      <c r="AD44" s="7">
        <f t="shared" si="0"/>
        <v>200</v>
      </c>
      <c r="AE44" s="10" t="s">
        <v>55</v>
      </c>
      <c r="AF44" s="10" t="s">
        <v>4438</v>
      </c>
      <c r="AG44" s="7"/>
      <c r="AH44" s="10" t="s">
        <v>4439</v>
      </c>
      <c r="AI44" s="7">
        <v>1</v>
      </c>
      <c r="AJ44" s="7">
        <v>1</v>
      </c>
      <c r="AK44" s="7">
        <v>0</v>
      </c>
      <c r="AL44" s="10" t="s">
        <v>71</v>
      </c>
      <c r="AM44" s="10" t="s">
        <v>66</v>
      </c>
      <c r="AN44" s="7" t="b">
        <v>0</v>
      </c>
      <c r="AO44" s="7"/>
      <c r="AP44" s="7"/>
      <c r="AQ44" s="7"/>
      <c r="AR44" s="7"/>
      <c r="AS44" s="10" t="s">
        <v>4440</v>
      </c>
      <c r="AT44" s="10" t="s">
        <v>4441</v>
      </c>
    </row>
    <row r="45" spans="1:46" ht="31.9" customHeight="1" x14ac:dyDescent="0.25">
      <c r="A45" s="12">
        <v>44</v>
      </c>
      <c r="B45" s="12" t="s">
        <v>5672</v>
      </c>
      <c r="C45" s="10" t="s">
        <v>64</v>
      </c>
      <c r="D45" s="10" t="s">
        <v>4442</v>
      </c>
      <c r="E45" s="10" t="s">
        <v>4443</v>
      </c>
      <c r="F45" s="10" t="s">
        <v>4444</v>
      </c>
      <c r="G45" s="7"/>
      <c r="H45" s="10" t="s">
        <v>4268</v>
      </c>
      <c r="I45" s="10" t="s">
        <v>45</v>
      </c>
      <c r="J45" s="10" t="s">
        <v>46</v>
      </c>
      <c r="K45" s="10" t="s">
        <v>47</v>
      </c>
      <c r="L45" s="10" t="s">
        <v>48</v>
      </c>
      <c r="M45" s="10" t="s">
        <v>4269</v>
      </c>
      <c r="N45" s="10" t="s">
        <v>11</v>
      </c>
      <c r="O45" s="10" t="s">
        <v>4300</v>
      </c>
      <c r="P45" s="10" t="s">
        <v>4445</v>
      </c>
      <c r="Q45" s="7">
        <v>1</v>
      </c>
      <c r="R45" s="7">
        <v>1</v>
      </c>
      <c r="S45" s="7">
        <v>1</v>
      </c>
      <c r="T45" s="10" t="s">
        <v>4446</v>
      </c>
      <c r="U45" s="7"/>
      <c r="V45" s="10" t="s">
        <v>49</v>
      </c>
      <c r="W45" s="7"/>
      <c r="X45" s="7"/>
      <c r="Y45" s="10" t="s">
        <v>4447</v>
      </c>
      <c r="Z45" s="10" t="s">
        <v>32</v>
      </c>
      <c r="AA45" s="10" t="s">
        <v>50</v>
      </c>
      <c r="AB45" s="7">
        <v>2</v>
      </c>
      <c r="AC45" s="7">
        <v>130</v>
      </c>
      <c r="AD45" s="7">
        <f t="shared" si="0"/>
        <v>260</v>
      </c>
      <c r="AE45" s="10" t="s">
        <v>51</v>
      </c>
      <c r="AF45" s="10" t="s">
        <v>4448</v>
      </c>
      <c r="AG45" s="7"/>
      <c r="AH45" s="10" t="s">
        <v>4449</v>
      </c>
      <c r="AI45" s="7">
        <v>1</v>
      </c>
      <c r="AJ45" s="7">
        <v>0</v>
      </c>
      <c r="AK45" s="7">
        <v>0</v>
      </c>
      <c r="AL45" s="10" t="s">
        <v>32</v>
      </c>
      <c r="AM45" s="10" t="s">
        <v>52</v>
      </c>
      <c r="AN45" s="7" t="b">
        <v>0</v>
      </c>
      <c r="AO45" s="7"/>
      <c r="AP45" s="7"/>
      <c r="AQ45" s="7"/>
      <c r="AR45" s="7"/>
      <c r="AS45" s="10" t="s">
        <v>4450</v>
      </c>
      <c r="AT45" s="10" t="s">
        <v>4451</v>
      </c>
    </row>
    <row r="46" spans="1:46" ht="31.9" customHeight="1" x14ac:dyDescent="0.25">
      <c r="A46" s="12">
        <v>45</v>
      </c>
      <c r="B46" s="12" t="s">
        <v>5672</v>
      </c>
      <c r="C46" s="10" t="s">
        <v>56</v>
      </c>
      <c r="D46" s="10" t="s">
        <v>4452</v>
      </c>
      <c r="E46" s="10" t="s">
        <v>4453</v>
      </c>
      <c r="F46" s="10" t="s">
        <v>4454</v>
      </c>
      <c r="G46" s="10" t="s">
        <v>4455</v>
      </c>
      <c r="H46" s="10" t="s">
        <v>4268</v>
      </c>
      <c r="I46" s="10" t="s">
        <v>45</v>
      </c>
      <c r="J46" s="10" t="s">
        <v>46</v>
      </c>
      <c r="K46" s="10" t="s">
        <v>47</v>
      </c>
      <c r="L46" s="10" t="s">
        <v>48</v>
      </c>
      <c r="M46" s="10" t="s">
        <v>4269</v>
      </c>
      <c r="N46" s="10" t="s">
        <v>11</v>
      </c>
      <c r="O46" s="10" t="s">
        <v>4270</v>
      </c>
      <c r="P46" s="10" t="s">
        <v>104</v>
      </c>
      <c r="Q46" s="7">
        <v>2</v>
      </c>
      <c r="R46" s="7">
        <v>2</v>
      </c>
      <c r="S46" s="7">
        <v>1</v>
      </c>
      <c r="T46" s="10" t="s">
        <v>4456</v>
      </c>
      <c r="U46" s="7"/>
      <c r="V46" s="10" t="s">
        <v>49</v>
      </c>
      <c r="W46" s="7"/>
      <c r="X46" s="7"/>
      <c r="Y46" s="10" t="s">
        <v>4457</v>
      </c>
      <c r="Z46" s="10" t="s">
        <v>32</v>
      </c>
      <c r="AA46" s="10" t="s">
        <v>50</v>
      </c>
      <c r="AB46" s="7">
        <v>1</v>
      </c>
      <c r="AC46" s="7">
        <v>75</v>
      </c>
      <c r="AD46" s="7">
        <f t="shared" si="0"/>
        <v>75</v>
      </c>
      <c r="AE46" s="10" t="s">
        <v>55</v>
      </c>
      <c r="AF46" s="10" t="s">
        <v>4458</v>
      </c>
      <c r="AG46" s="7"/>
      <c r="AH46" s="10" t="s">
        <v>4459</v>
      </c>
      <c r="AI46" s="7">
        <v>1</v>
      </c>
      <c r="AJ46" s="7">
        <v>1</v>
      </c>
      <c r="AK46" s="7">
        <v>0</v>
      </c>
      <c r="AL46" s="10" t="s">
        <v>71</v>
      </c>
      <c r="AM46" s="10" t="s">
        <v>52</v>
      </c>
      <c r="AN46" s="7" t="b">
        <v>0</v>
      </c>
      <c r="AO46" s="7"/>
      <c r="AP46" s="7"/>
      <c r="AQ46" s="7"/>
      <c r="AR46" s="7"/>
      <c r="AS46" s="10" t="s">
        <v>4460</v>
      </c>
      <c r="AT46" s="10" t="s">
        <v>4461</v>
      </c>
    </row>
    <row r="47" spans="1:46" ht="31.9" customHeight="1" x14ac:dyDescent="0.25">
      <c r="A47" s="12">
        <v>46</v>
      </c>
      <c r="B47" s="12" t="s">
        <v>5672</v>
      </c>
      <c r="C47" s="10" t="s">
        <v>44</v>
      </c>
      <c r="D47" s="10" t="s">
        <v>4462</v>
      </c>
      <c r="E47" s="10" t="s">
        <v>4463</v>
      </c>
      <c r="F47" s="10" t="s">
        <v>4464</v>
      </c>
      <c r="G47" s="7"/>
      <c r="H47" s="10" t="s">
        <v>4268</v>
      </c>
      <c r="I47" s="10" t="s">
        <v>45</v>
      </c>
      <c r="J47" s="10" t="s">
        <v>46</v>
      </c>
      <c r="K47" s="10" t="s">
        <v>47</v>
      </c>
      <c r="L47" s="10" t="s">
        <v>48</v>
      </c>
      <c r="M47" s="10" t="s">
        <v>4269</v>
      </c>
      <c r="N47" s="10" t="s">
        <v>11</v>
      </c>
      <c r="O47" s="10" t="s">
        <v>4300</v>
      </c>
      <c r="P47" s="10" t="s">
        <v>4465</v>
      </c>
      <c r="Q47" s="7">
        <v>2</v>
      </c>
      <c r="R47" s="7">
        <v>2</v>
      </c>
      <c r="S47" s="7">
        <v>1</v>
      </c>
      <c r="T47" s="10" t="s">
        <v>4466</v>
      </c>
      <c r="U47" s="7"/>
      <c r="V47" s="10" t="s">
        <v>49</v>
      </c>
      <c r="W47" s="7"/>
      <c r="X47" s="7"/>
      <c r="Y47" s="10" t="s">
        <v>4467</v>
      </c>
      <c r="Z47" s="10" t="s">
        <v>32</v>
      </c>
      <c r="AA47" s="10" t="s">
        <v>50</v>
      </c>
      <c r="AB47" s="7">
        <v>2</v>
      </c>
      <c r="AC47" s="7">
        <v>160</v>
      </c>
      <c r="AD47" s="7">
        <f t="shared" si="0"/>
        <v>320</v>
      </c>
      <c r="AE47" s="10" t="s">
        <v>51</v>
      </c>
      <c r="AF47" s="10" t="s">
        <v>4468</v>
      </c>
      <c r="AG47" s="7"/>
      <c r="AH47" s="10" t="s">
        <v>4469</v>
      </c>
      <c r="AI47" s="7">
        <v>2</v>
      </c>
      <c r="AJ47" s="7">
        <v>0</v>
      </c>
      <c r="AK47" s="7">
        <v>0</v>
      </c>
      <c r="AL47" s="10" t="s">
        <v>32</v>
      </c>
      <c r="AM47" s="10" t="s">
        <v>66</v>
      </c>
      <c r="AN47" s="7" t="b">
        <v>0</v>
      </c>
      <c r="AO47" s="7"/>
      <c r="AP47" s="7"/>
      <c r="AQ47" s="7"/>
      <c r="AR47" s="7"/>
      <c r="AS47" s="10" t="s">
        <v>4470</v>
      </c>
      <c r="AT47" s="10" t="s">
        <v>4471</v>
      </c>
    </row>
    <row r="48" spans="1:46" ht="31.9" customHeight="1" x14ac:dyDescent="0.25">
      <c r="A48" s="12">
        <v>47</v>
      </c>
      <c r="B48" s="12" t="s">
        <v>5672</v>
      </c>
      <c r="C48" s="10" t="s">
        <v>44</v>
      </c>
      <c r="D48" s="10" t="s">
        <v>4472</v>
      </c>
      <c r="E48" s="10" t="s">
        <v>4473</v>
      </c>
      <c r="F48" s="10" t="s">
        <v>644</v>
      </c>
      <c r="G48" s="10" t="s">
        <v>4474</v>
      </c>
      <c r="H48" s="10" t="s">
        <v>4268</v>
      </c>
      <c r="I48" s="10" t="s">
        <v>45</v>
      </c>
      <c r="J48" s="10" t="s">
        <v>46</v>
      </c>
      <c r="K48" s="10" t="s">
        <v>47</v>
      </c>
      <c r="L48" s="10" t="s">
        <v>48</v>
      </c>
      <c r="M48" s="10" t="s">
        <v>4269</v>
      </c>
      <c r="N48" s="10" t="s">
        <v>11</v>
      </c>
      <c r="O48" s="10" t="s">
        <v>4270</v>
      </c>
      <c r="P48" s="10" t="s">
        <v>4475</v>
      </c>
      <c r="Q48" s="7">
        <v>1</v>
      </c>
      <c r="R48" s="7">
        <v>1</v>
      </c>
      <c r="S48" s="7">
        <v>1</v>
      </c>
      <c r="T48" s="10" t="s">
        <v>4476</v>
      </c>
      <c r="U48" s="7"/>
      <c r="V48" s="10" t="s">
        <v>49</v>
      </c>
      <c r="W48" s="7"/>
      <c r="X48" s="7"/>
      <c r="Y48" s="10" t="s">
        <v>4477</v>
      </c>
      <c r="Z48" s="10" t="s">
        <v>32</v>
      </c>
      <c r="AA48" s="10" t="s">
        <v>62</v>
      </c>
      <c r="AB48" s="7">
        <v>2</v>
      </c>
      <c r="AC48" s="7">
        <v>130</v>
      </c>
      <c r="AD48" s="7">
        <f t="shared" si="0"/>
        <v>260</v>
      </c>
      <c r="AE48" s="10" t="s">
        <v>51</v>
      </c>
      <c r="AF48" s="10" t="s">
        <v>4478</v>
      </c>
      <c r="AG48" s="7"/>
      <c r="AH48" s="10" t="s">
        <v>4479</v>
      </c>
      <c r="AI48" s="7">
        <v>1</v>
      </c>
      <c r="AJ48" s="7">
        <v>0</v>
      </c>
      <c r="AK48" s="7">
        <v>0</v>
      </c>
      <c r="AL48" s="10" t="s">
        <v>32</v>
      </c>
      <c r="AM48" s="10" t="s">
        <v>66</v>
      </c>
      <c r="AN48" s="7" t="b">
        <v>0</v>
      </c>
      <c r="AO48" s="7"/>
      <c r="AP48" s="7"/>
      <c r="AQ48" s="7"/>
      <c r="AR48" s="7"/>
      <c r="AS48" s="10" t="s">
        <v>4480</v>
      </c>
      <c r="AT48" s="10" t="s">
        <v>4481</v>
      </c>
    </row>
    <row r="49" spans="1:46" ht="31.9" customHeight="1" x14ac:dyDescent="0.25">
      <c r="A49" s="12">
        <v>48</v>
      </c>
      <c r="B49" s="12" t="s">
        <v>5672</v>
      </c>
      <c r="C49" s="10" t="s">
        <v>76</v>
      </c>
      <c r="D49" s="10" t="s">
        <v>4482</v>
      </c>
      <c r="E49" s="10" t="s">
        <v>4483</v>
      </c>
      <c r="F49" s="10" t="s">
        <v>4484</v>
      </c>
      <c r="G49" s="7"/>
      <c r="H49" s="10" t="s">
        <v>4268</v>
      </c>
      <c r="I49" s="10" t="s">
        <v>45</v>
      </c>
      <c r="J49" s="10" t="s">
        <v>46</v>
      </c>
      <c r="K49" s="10" t="s">
        <v>47</v>
      </c>
      <c r="L49" s="10" t="s">
        <v>48</v>
      </c>
      <c r="M49" s="10" t="s">
        <v>4269</v>
      </c>
      <c r="N49" s="10" t="s">
        <v>11</v>
      </c>
      <c r="O49" s="10" t="s">
        <v>4300</v>
      </c>
      <c r="P49" s="10" t="s">
        <v>4485</v>
      </c>
      <c r="Q49" s="7">
        <v>1</v>
      </c>
      <c r="R49" s="7">
        <v>1</v>
      </c>
      <c r="S49" s="7">
        <v>1</v>
      </c>
      <c r="T49" s="10" t="s">
        <v>4486</v>
      </c>
      <c r="U49" s="7"/>
      <c r="V49" s="10" t="s">
        <v>49</v>
      </c>
      <c r="W49" s="7"/>
      <c r="X49" s="7"/>
      <c r="Y49" s="10" t="s">
        <v>4487</v>
      </c>
      <c r="Z49" s="10" t="s">
        <v>32</v>
      </c>
      <c r="AA49" s="10" t="s">
        <v>62</v>
      </c>
      <c r="AB49" s="7">
        <v>1</v>
      </c>
      <c r="AC49" s="7">
        <v>110</v>
      </c>
      <c r="AD49" s="7">
        <f t="shared" si="0"/>
        <v>110</v>
      </c>
      <c r="AE49" s="10" t="s">
        <v>55</v>
      </c>
      <c r="AF49" s="10" t="s">
        <v>4488</v>
      </c>
      <c r="AG49" s="7"/>
      <c r="AH49" s="10" t="s">
        <v>4489</v>
      </c>
      <c r="AI49" s="7">
        <v>1</v>
      </c>
      <c r="AJ49" s="7">
        <v>0</v>
      </c>
      <c r="AK49" s="7">
        <v>0</v>
      </c>
      <c r="AL49" s="10" t="s">
        <v>32</v>
      </c>
      <c r="AM49" s="10" t="s">
        <v>66</v>
      </c>
      <c r="AN49" s="7" t="b">
        <v>0</v>
      </c>
      <c r="AO49" s="7"/>
      <c r="AP49" s="7"/>
      <c r="AQ49" s="7"/>
      <c r="AR49" s="7"/>
      <c r="AS49" s="10" t="s">
        <v>4490</v>
      </c>
      <c r="AT49" s="10" t="s">
        <v>4491</v>
      </c>
    </row>
    <row r="50" spans="1:46" ht="31.9" customHeight="1" x14ac:dyDescent="0.25">
      <c r="A50" s="12">
        <v>49</v>
      </c>
      <c r="B50" s="12" t="s">
        <v>5672</v>
      </c>
      <c r="C50" s="10" t="s">
        <v>555</v>
      </c>
      <c r="D50" s="10" t="s">
        <v>4492</v>
      </c>
      <c r="E50" s="10" t="s">
        <v>4493</v>
      </c>
      <c r="F50" s="10" t="s">
        <v>4494</v>
      </c>
      <c r="G50" s="10" t="s">
        <v>4495</v>
      </c>
      <c r="H50" s="10" t="s">
        <v>4268</v>
      </c>
      <c r="I50" s="10" t="s">
        <v>45</v>
      </c>
      <c r="J50" s="10" t="s">
        <v>46</v>
      </c>
      <c r="K50" s="10" t="s">
        <v>47</v>
      </c>
      <c r="L50" s="10" t="s">
        <v>48</v>
      </c>
      <c r="M50" s="10" t="s">
        <v>4269</v>
      </c>
      <c r="N50" s="10" t="s">
        <v>11</v>
      </c>
      <c r="O50" s="10" t="s">
        <v>4386</v>
      </c>
      <c r="P50" s="10" t="s">
        <v>192</v>
      </c>
      <c r="Q50" s="7">
        <v>2</v>
      </c>
      <c r="R50" s="7">
        <v>2</v>
      </c>
      <c r="S50" s="7">
        <v>1</v>
      </c>
      <c r="T50" s="10" t="s">
        <v>4496</v>
      </c>
      <c r="U50" s="7"/>
      <c r="V50" s="10" t="s">
        <v>49</v>
      </c>
      <c r="W50" s="7"/>
      <c r="X50" s="7"/>
      <c r="Y50" s="10" t="s">
        <v>4497</v>
      </c>
      <c r="Z50" s="10" t="s">
        <v>32</v>
      </c>
      <c r="AA50" s="10" t="s">
        <v>50</v>
      </c>
      <c r="AB50" s="7">
        <v>1</v>
      </c>
      <c r="AC50" s="7">
        <v>100</v>
      </c>
      <c r="AD50" s="7">
        <f t="shared" si="0"/>
        <v>100</v>
      </c>
      <c r="AE50" s="10" t="s">
        <v>55</v>
      </c>
      <c r="AF50" s="10" t="s">
        <v>4498</v>
      </c>
      <c r="AG50" s="7"/>
      <c r="AH50" s="10" t="s">
        <v>4499</v>
      </c>
      <c r="AI50" s="7">
        <v>1</v>
      </c>
      <c r="AJ50" s="7">
        <v>1</v>
      </c>
      <c r="AK50" s="7">
        <v>0</v>
      </c>
      <c r="AL50" s="10" t="s">
        <v>71</v>
      </c>
      <c r="AM50" s="10" t="s">
        <v>66</v>
      </c>
      <c r="AN50" s="7" t="b">
        <v>0</v>
      </c>
      <c r="AO50" s="7"/>
      <c r="AP50" s="7"/>
      <c r="AQ50" s="7"/>
      <c r="AR50" s="7"/>
      <c r="AS50" s="10" t="s">
        <v>4500</v>
      </c>
      <c r="AT50" s="10" t="s">
        <v>4501</v>
      </c>
    </row>
    <row r="51" spans="1:46" ht="31.9" customHeight="1" x14ac:dyDescent="0.25">
      <c r="A51" s="12">
        <v>50</v>
      </c>
      <c r="B51" s="12" t="s">
        <v>5672</v>
      </c>
      <c r="C51" s="10" t="s">
        <v>64</v>
      </c>
      <c r="D51" s="10" t="s">
        <v>4502</v>
      </c>
      <c r="E51" s="10" t="s">
        <v>4503</v>
      </c>
      <c r="F51" s="10" t="s">
        <v>3151</v>
      </c>
      <c r="G51" s="10" t="s">
        <v>4504</v>
      </c>
      <c r="H51" s="10" t="s">
        <v>4268</v>
      </c>
      <c r="I51" s="10" t="s">
        <v>45</v>
      </c>
      <c r="J51" s="10" t="s">
        <v>46</v>
      </c>
      <c r="K51" s="10" t="s">
        <v>47</v>
      </c>
      <c r="L51" s="10" t="s">
        <v>48</v>
      </c>
      <c r="M51" s="10" t="s">
        <v>4269</v>
      </c>
      <c r="N51" s="10" t="s">
        <v>11</v>
      </c>
      <c r="O51" s="10" t="s">
        <v>4270</v>
      </c>
      <c r="P51" s="10" t="s">
        <v>4505</v>
      </c>
      <c r="Q51" s="7">
        <v>2</v>
      </c>
      <c r="R51" s="7">
        <v>2</v>
      </c>
      <c r="S51" s="7">
        <v>1</v>
      </c>
      <c r="T51" s="10" t="s">
        <v>4506</v>
      </c>
      <c r="U51" s="7"/>
      <c r="V51" s="10" t="s">
        <v>49</v>
      </c>
      <c r="W51" s="7"/>
      <c r="X51" s="7"/>
      <c r="Y51" s="10" t="s">
        <v>4507</v>
      </c>
      <c r="Z51" s="10" t="s">
        <v>32</v>
      </c>
      <c r="AA51" s="10" t="s">
        <v>62</v>
      </c>
      <c r="AB51" s="7">
        <v>2</v>
      </c>
      <c r="AC51" s="7">
        <v>100</v>
      </c>
      <c r="AD51" s="7">
        <f t="shared" si="0"/>
        <v>200</v>
      </c>
      <c r="AE51" s="10" t="s">
        <v>55</v>
      </c>
      <c r="AF51" s="10" t="s">
        <v>4508</v>
      </c>
      <c r="AG51" s="7"/>
      <c r="AH51" s="10" t="s">
        <v>4509</v>
      </c>
      <c r="AI51" s="7">
        <v>1</v>
      </c>
      <c r="AJ51" s="7">
        <v>1</v>
      </c>
      <c r="AK51" s="7">
        <v>0</v>
      </c>
      <c r="AL51" s="10" t="s">
        <v>71</v>
      </c>
      <c r="AM51" s="10" t="s">
        <v>66</v>
      </c>
      <c r="AN51" s="7" t="b">
        <v>0</v>
      </c>
      <c r="AO51" s="7"/>
      <c r="AP51" s="7"/>
      <c r="AQ51" s="7"/>
      <c r="AR51" s="7"/>
      <c r="AS51" s="10" t="s">
        <v>4510</v>
      </c>
      <c r="AT51" s="10" t="s">
        <v>4511</v>
      </c>
    </row>
    <row r="52" spans="1:46" ht="31.9" customHeight="1" x14ac:dyDescent="0.25">
      <c r="A52" s="12">
        <v>51</v>
      </c>
      <c r="B52" s="12" t="s">
        <v>5672</v>
      </c>
      <c r="C52" s="10" t="s">
        <v>44</v>
      </c>
      <c r="D52" s="10" t="s">
        <v>4512</v>
      </c>
      <c r="E52" s="10" t="s">
        <v>4513</v>
      </c>
      <c r="F52" s="10" t="s">
        <v>880</v>
      </c>
      <c r="G52" s="10" t="s">
        <v>4514</v>
      </c>
      <c r="H52" s="10" t="s">
        <v>4268</v>
      </c>
      <c r="I52" s="10" t="s">
        <v>45</v>
      </c>
      <c r="J52" s="10" t="s">
        <v>46</v>
      </c>
      <c r="K52" s="10" t="s">
        <v>47</v>
      </c>
      <c r="L52" s="10" t="s">
        <v>48</v>
      </c>
      <c r="M52" s="10" t="s">
        <v>4269</v>
      </c>
      <c r="N52" s="10" t="s">
        <v>11</v>
      </c>
      <c r="O52" s="10" t="s">
        <v>4270</v>
      </c>
      <c r="P52" s="10" t="s">
        <v>803</v>
      </c>
      <c r="Q52" s="7">
        <v>2</v>
      </c>
      <c r="R52" s="7">
        <v>2</v>
      </c>
      <c r="S52" s="7">
        <v>1</v>
      </c>
      <c r="T52" s="10" t="s">
        <v>4515</v>
      </c>
      <c r="U52" s="7"/>
      <c r="V52" s="10" t="s">
        <v>49</v>
      </c>
      <c r="W52" s="7"/>
      <c r="X52" s="7"/>
      <c r="Y52" s="10" t="s">
        <v>4516</v>
      </c>
      <c r="Z52" s="10" t="s">
        <v>32</v>
      </c>
      <c r="AA52" s="10" t="s">
        <v>62</v>
      </c>
      <c r="AB52" s="7">
        <v>1</v>
      </c>
      <c r="AC52" s="7">
        <v>120</v>
      </c>
      <c r="AD52" s="7">
        <f t="shared" si="0"/>
        <v>120</v>
      </c>
      <c r="AE52" s="10" t="s">
        <v>55</v>
      </c>
      <c r="AF52" s="10" t="s">
        <v>4517</v>
      </c>
      <c r="AG52" s="7"/>
      <c r="AH52" s="10" t="s">
        <v>4518</v>
      </c>
      <c r="AI52" s="7">
        <v>1</v>
      </c>
      <c r="AJ52" s="7">
        <v>1</v>
      </c>
      <c r="AK52" s="7">
        <v>0</v>
      </c>
      <c r="AL52" s="10" t="s">
        <v>71</v>
      </c>
      <c r="AM52" s="10" t="s">
        <v>66</v>
      </c>
      <c r="AN52" s="7" t="b">
        <v>0</v>
      </c>
      <c r="AO52" s="7"/>
      <c r="AP52" s="7"/>
      <c r="AQ52" s="7"/>
      <c r="AR52" s="7"/>
      <c r="AS52" s="10" t="s">
        <v>4519</v>
      </c>
      <c r="AT52" s="10" t="s">
        <v>4520</v>
      </c>
    </row>
    <row r="53" spans="1:46" ht="31.9" customHeight="1" x14ac:dyDescent="0.25">
      <c r="A53" s="12">
        <v>52</v>
      </c>
      <c r="B53" s="12" t="s">
        <v>5672</v>
      </c>
      <c r="C53" s="10" t="s">
        <v>283</v>
      </c>
      <c r="D53" s="10" t="s">
        <v>4529</v>
      </c>
      <c r="E53" s="10" t="s">
        <v>4530</v>
      </c>
      <c r="F53" s="10" t="s">
        <v>4531</v>
      </c>
      <c r="G53" s="7"/>
      <c r="H53" s="10" t="s">
        <v>4268</v>
      </c>
      <c r="I53" s="10" t="s">
        <v>45</v>
      </c>
      <c r="J53" s="10" t="s">
        <v>46</v>
      </c>
      <c r="K53" s="10" t="s">
        <v>47</v>
      </c>
      <c r="L53" s="10" t="s">
        <v>48</v>
      </c>
      <c r="M53" s="10" t="s">
        <v>4269</v>
      </c>
      <c r="N53" s="10" t="s">
        <v>11</v>
      </c>
      <c r="O53" s="10" t="s">
        <v>4276</v>
      </c>
      <c r="P53" s="10" t="s">
        <v>4532</v>
      </c>
      <c r="Q53" s="7">
        <v>1</v>
      </c>
      <c r="R53" s="7">
        <v>1</v>
      </c>
      <c r="S53" s="7">
        <v>1</v>
      </c>
      <c r="T53" s="10" t="s">
        <v>4533</v>
      </c>
      <c r="U53" s="7"/>
      <c r="V53" s="10" t="s">
        <v>49</v>
      </c>
      <c r="W53" s="7"/>
      <c r="X53" s="7"/>
      <c r="Y53" s="10" t="s">
        <v>4534</v>
      </c>
      <c r="Z53" s="10" t="s">
        <v>84</v>
      </c>
      <c r="AA53" s="7"/>
      <c r="AB53" s="7">
        <v>1</v>
      </c>
      <c r="AC53" s="7">
        <v>250</v>
      </c>
      <c r="AD53" s="7">
        <f t="shared" si="0"/>
        <v>250</v>
      </c>
      <c r="AE53" s="10" t="s">
        <v>51</v>
      </c>
      <c r="AF53" s="7"/>
      <c r="AG53" s="7"/>
      <c r="AH53" s="10" t="s">
        <v>4535</v>
      </c>
      <c r="AI53" s="7">
        <v>0</v>
      </c>
      <c r="AJ53" s="7">
        <v>0</v>
      </c>
      <c r="AK53" s="7">
        <v>0</v>
      </c>
      <c r="AL53" s="10" t="s">
        <v>86</v>
      </c>
      <c r="AM53" s="10" t="s">
        <v>52</v>
      </c>
      <c r="AN53" s="7" t="b">
        <v>0</v>
      </c>
      <c r="AO53" s="7"/>
      <c r="AP53" s="7"/>
      <c r="AQ53" s="7"/>
      <c r="AR53" s="7"/>
      <c r="AS53" s="7"/>
      <c r="AT53" s="10" t="s">
        <v>4536</v>
      </c>
    </row>
    <row r="54" spans="1:46" ht="31.9" customHeight="1" x14ac:dyDescent="0.25">
      <c r="A54" s="12">
        <v>53</v>
      </c>
      <c r="B54" s="12" t="s">
        <v>5672</v>
      </c>
      <c r="C54" s="10" t="s">
        <v>564</v>
      </c>
      <c r="D54" s="10" t="s">
        <v>4545</v>
      </c>
      <c r="E54" s="10" t="s">
        <v>4546</v>
      </c>
      <c r="F54" s="10" t="s">
        <v>4547</v>
      </c>
      <c r="G54" s="10" t="s">
        <v>4548</v>
      </c>
      <c r="H54" s="10" t="s">
        <v>4268</v>
      </c>
      <c r="I54" s="10" t="s">
        <v>45</v>
      </c>
      <c r="J54" s="10" t="s">
        <v>46</v>
      </c>
      <c r="K54" s="10" t="s">
        <v>47</v>
      </c>
      <c r="L54" s="10" t="s">
        <v>48</v>
      </c>
      <c r="M54" s="10" t="s">
        <v>4269</v>
      </c>
      <c r="N54" s="10" t="s">
        <v>11</v>
      </c>
      <c r="O54" s="10" t="s">
        <v>4270</v>
      </c>
      <c r="P54" s="10" t="s">
        <v>4263</v>
      </c>
      <c r="Q54" s="7">
        <v>1</v>
      </c>
      <c r="R54" s="7">
        <v>1</v>
      </c>
      <c r="S54" s="7">
        <v>1</v>
      </c>
      <c r="T54" s="10" t="s">
        <v>4549</v>
      </c>
      <c r="U54" s="7"/>
      <c r="V54" s="10" t="s">
        <v>49</v>
      </c>
      <c r="W54" s="7"/>
      <c r="X54" s="7"/>
      <c r="Y54" s="10" t="s">
        <v>4550</v>
      </c>
      <c r="Z54" s="10" t="s">
        <v>34</v>
      </c>
      <c r="AA54" s="10" t="s">
        <v>477</v>
      </c>
      <c r="AB54" s="7">
        <v>1</v>
      </c>
      <c r="AC54" s="7">
        <v>80</v>
      </c>
      <c r="AD54" s="7">
        <f t="shared" si="0"/>
        <v>80</v>
      </c>
      <c r="AE54" s="10" t="s">
        <v>55</v>
      </c>
      <c r="AF54" s="10" t="s">
        <v>4551</v>
      </c>
      <c r="AG54" s="7"/>
      <c r="AH54" s="10" t="s">
        <v>4552</v>
      </c>
      <c r="AI54" s="7">
        <v>1</v>
      </c>
      <c r="AJ54" s="7">
        <v>0</v>
      </c>
      <c r="AK54" s="7">
        <v>0</v>
      </c>
      <c r="AL54" s="10" t="s">
        <v>32</v>
      </c>
      <c r="AM54" s="10" t="s">
        <v>52</v>
      </c>
      <c r="AN54" s="7" t="b">
        <v>0</v>
      </c>
      <c r="AO54" s="7"/>
      <c r="AP54" s="7"/>
      <c r="AQ54" s="7"/>
      <c r="AR54" s="7"/>
      <c r="AS54" s="10" t="s">
        <v>4553</v>
      </c>
      <c r="AT54" s="10" t="s">
        <v>4554</v>
      </c>
    </row>
    <row r="55" spans="1:46" ht="31.9" customHeight="1" x14ac:dyDescent="0.25">
      <c r="A55" s="12">
        <v>54</v>
      </c>
      <c r="B55" s="12" t="s">
        <v>5672</v>
      </c>
      <c r="C55" s="10" t="s">
        <v>67</v>
      </c>
      <c r="D55" s="10" t="s">
        <v>4555</v>
      </c>
      <c r="E55" s="10" t="s">
        <v>4453</v>
      </c>
      <c r="F55" s="10" t="s">
        <v>4454</v>
      </c>
      <c r="G55" s="10" t="s">
        <v>4556</v>
      </c>
      <c r="H55" s="10" t="s">
        <v>4268</v>
      </c>
      <c r="I55" s="10" t="s">
        <v>45</v>
      </c>
      <c r="J55" s="10" t="s">
        <v>46</v>
      </c>
      <c r="K55" s="10" t="s">
        <v>47</v>
      </c>
      <c r="L55" s="10" t="s">
        <v>48</v>
      </c>
      <c r="M55" s="10" t="s">
        <v>4269</v>
      </c>
      <c r="N55" s="10" t="s">
        <v>11</v>
      </c>
      <c r="O55" s="10" t="s">
        <v>4270</v>
      </c>
      <c r="P55" s="10" t="s">
        <v>599</v>
      </c>
      <c r="Q55" s="7">
        <v>2</v>
      </c>
      <c r="R55" s="7">
        <v>2</v>
      </c>
      <c r="S55" s="7">
        <v>1</v>
      </c>
      <c r="T55" s="10" t="s">
        <v>4557</v>
      </c>
      <c r="U55" s="7"/>
      <c r="V55" s="10" t="s">
        <v>49</v>
      </c>
      <c r="W55" s="7"/>
      <c r="X55" s="7"/>
      <c r="Y55" s="10" t="s">
        <v>4558</v>
      </c>
      <c r="Z55" s="10" t="s">
        <v>32</v>
      </c>
      <c r="AA55" s="10" t="s">
        <v>50</v>
      </c>
      <c r="AB55" s="7">
        <v>1</v>
      </c>
      <c r="AC55" s="7">
        <v>110</v>
      </c>
      <c r="AD55" s="7">
        <f t="shared" si="0"/>
        <v>110</v>
      </c>
      <c r="AE55" s="10" t="s">
        <v>55</v>
      </c>
      <c r="AF55" s="10" t="s">
        <v>4559</v>
      </c>
      <c r="AG55" s="7"/>
      <c r="AH55" s="10" t="s">
        <v>4459</v>
      </c>
      <c r="AI55" s="7">
        <v>1</v>
      </c>
      <c r="AJ55" s="7">
        <v>1</v>
      </c>
      <c r="AK55" s="7">
        <v>0</v>
      </c>
      <c r="AL55" s="10" t="s">
        <v>71</v>
      </c>
      <c r="AM55" s="10" t="s">
        <v>52</v>
      </c>
      <c r="AN55" s="7" t="b">
        <v>0</v>
      </c>
      <c r="AO55" s="7"/>
      <c r="AP55" s="7"/>
      <c r="AQ55" s="7"/>
      <c r="AR55" s="7"/>
      <c r="AS55" s="10" t="s">
        <v>4560</v>
      </c>
      <c r="AT55" s="10" t="s">
        <v>4561</v>
      </c>
    </row>
    <row r="56" spans="1:46" ht="31.9" customHeight="1" x14ac:dyDescent="0.25">
      <c r="A56" s="12">
        <v>55</v>
      </c>
      <c r="B56" s="12" t="s">
        <v>5672</v>
      </c>
      <c r="C56" s="10" t="s">
        <v>1172</v>
      </c>
      <c r="D56" s="10" t="s">
        <v>4562</v>
      </c>
      <c r="E56" s="10" t="s">
        <v>4522</v>
      </c>
      <c r="F56" s="10" t="s">
        <v>4523</v>
      </c>
      <c r="G56" s="10" t="s">
        <v>4563</v>
      </c>
      <c r="H56" s="10" t="s">
        <v>4268</v>
      </c>
      <c r="I56" s="10" t="s">
        <v>45</v>
      </c>
      <c r="J56" s="10" t="s">
        <v>46</v>
      </c>
      <c r="K56" s="10" t="s">
        <v>47</v>
      </c>
      <c r="L56" s="10" t="s">
        <v>48</v>
      </c>
      <c r="M56" s="10" t="s">
        <v>4269</v>
      </c>
      <c r="N56" s="10" t="s">
        <v>11</v>
      </c>
      <c r="O56" s="10" t="s">
        <v>4270</v>
      </c>
      <c r="P56" s="10" t="s">
        <v>4251</v>
      </c>
      <c r="Q56" s="7">
        <v>3</v>
      </c>
      <c r="R56" s="7">
        <v>3</v>
      </c>
      <c r="S56" s="7">
        <v>1</v>
      </c>
      <c r="T56" s="10" t="s">
        <v>4564</v>
      </c>
      <c r="U56" s="7"/>
      <c r="V56" s="10" t="s">
        <v>49</v>
      </c>
      <c r="W56" s="7"/>
      <c r="X56" s="7"/>
      <c r="Y56" s="10" t="s">
        <v>4565</v>
      </c>
      <c r="Z56" s="10" t="s">
        <v>32</v>
      </c>
      <c r="AA56" s="10" t="s">
        <v>69</v>
      </c>
      <c r="AB56" s="7">
        <v>2</v>
      </c>
      <c r="AC56" s="7">
        <v>180</v>
      </c>
      <c r="AD56" s="7">
        <f t="shared" si="0"/>
        <v>360</v>
      </c>
      <c r="AE56" s="10" t="s">
        <v>55</v>
      </c>
      <c r="AF56" s="10" t="s">
        <v>4566</v>
      </c>
      <c r="AG56" s="7"/>
      <c r="AH56" s="10" t="s">
        <v>4528</v>
      </c>
      <c r="AI56" s="7">
        <v>1</v>
      </c>
      <c r="AJ56" s="7">
        <v>2</v>
      </c>
      <c r="AK56" s="7">
        <v>0</v>
      </c>
      <c r="AL56" s="10" t="s">
        <v>71</v>
      </c>
      <c r="AM56" s="10" t="s">
        <v>52</v>
      </c>
      <c r="AN56" s="7" t="b">
        <v>0</v>
      </c>
      <c r="AO56" s="7"/>
      <c r="AP56" s="7"/>
      <c r="AQ56" s="7"/>
      <c r="AR56" s="7"/>
      <c r="AS56" s="10" t="s">
        <v>4567</v>
      </c>
      <c r="AT56" s="10" t="s">
        <v>4568</v>
      </c>
    </row>
    <row r="57" spans="1:46" ht="31.9" customHeight="1" x14ac:dyDescent="0.25">
      <c r="A57" s="12">
        <v>56</v>
      </c>
      <c r="B57" s="12" t="s">
        <v>5672</v>
      </c>
      <c r="C57" s="10" t="s">
        <v>64</v>
      </c>
      <c r="D57" s="10" t="s">
        <v>4569</v>
      </c>
      <c r="E57" s="10" t="s">
        <v>4570</v>
      </c>
      <c r="F57" s="10" t="s">
        <v>4571</v>
      </c>
      <c r="G57" s="10" t="s">
        <v>4572</v>
      </c>
      <c r="H57" s="10" t="s">
        <v>4268</v>
      </c>
      <c r="I57" s="10" t="s">
        <v>45</v>
      </c>
      <c r="J57" s="10" t="s">
        <v>46</v>
      </c>
      <c r="K57" s="10" t="s">
        <v>47</v>
      </c>
      <c r="L57" s="10" t="s">
        <v>48</v>
      </c>
      <c r="M57" s="10" t="s">
        <v>4269</v>
      </c>
      <c r="N57" s="10" t="s">
        <v>11</v>
      </c>
      <c r="O57" s="10" t="s">
        <v>4270</v>
      </c>
      <c r="P57" s="10" t="s">
        <v>602</v>
      </c>
      <c r="Q57" s="7">
        <v>2</v>
      </c>
      <c r="R57" s="7">
        <v>2</v>
      </c>
      <c r="S57" s="7">
        <v>1</v>
      </c>
      <c r="T57" s="10" t="s">
        <v>4573</v>
      </c>
      <c r="U57" s="7"/>
      <c r="V57" s="10" t="s">
        <v>49</v>
      </c>
      <c r="W57" s="7"/>
      <c r="X57" s="7"/>
      <c r="Y57" s="10" t="s">
        <v>4574</v>
      </c>
      <c r="Z57" s="10" t="s">
        <v>32</v>
      </c>
      <c r="AA57" s="10" t="s">
        <v>50</v>
      </c>
      <c r="AB57" s="7">
        <v>1</v>
      </c>
      <c r="AC57" s="7">
        <v>70</v>
      </c>
      <c r="AD57" s="7">
        <f t="shared" si="0"/>
        <v>70</v>
      </c>
      <c r="AE57" s="10" t="s">
        <v>55</v>
      </c>
      <c r="AF57" s="10" t="s">
        <v>4575</v>
      </c>
      <c r="AG57" s="7"/>
      <c r="AH57" s="10" t="s">
        <v>4576</v>
      </c>
      <c r="AI57" s="7">
        <v>1</v>
      </c>
      <c r="AJ57" s="7">
        <v>1</v>
      </c>
      <c r="AK57" s="7">
        <v>0</v>
      </c>
      <c r="AL57" s="10" t="s">
        <v>71</v>
      </c>
      <c r="AM57" s="10" t="s">
        <v>52</v>
      </c>
      <c r="AN57" s="7" t="b">
        <v>0</v>
      </c>
      <c r="AO57" s="7"/>
      <c r="AP57" s="7"/>
      <c r="AQ57" s="7"/>
      <c r="AR57" s="7"/>
      <c r="AS57" s="10" t="s">
        <v>4577</v>
      </c>
      <c r="AT57" s="10" t="s">
        <v>4578</v>
      </c>
    </row>
    <row r="58" spans="1:46" ht="31.9" customHeight="1" x14ac:dyDescent="0.25">
      <c r="A58" s="12">
        <v>57</v>
      </c>
      <c r="B58" s="12" t="s">
        <v>5672</v>
      </c>
      <c r="C58" s="10" t="s">
        <v>44</v>
      </c>
      <c r="D58" s="10" t="s">
        <v>4579</v>
      </c>
      <c r="E58" s="10" t="s">
        <v>4580</v>
      </c>
      <c r="F58" s="10" t="s">
        <v>4581</v>
      </c>
      <c r="G58" s="10" t="s">
        <v>4582</v>
      </c>
      <c r="H58" s="10" t="s">
        <v>4268</v>
      </c>
      <c r="I58" s="10" t="s">
        <v>45</v>
      </c>
      <c r="J58" s="10" t="s">
        <v>46</v>
      </c>
      <c r="K58" s="10" t="s">
        <v>47</v>
      </c>
      <c r="L58" s="10" t="s">
        <v>48</v>
      </c>
      <c r="M58" s="10" t="s">
        <v>4269</v>
      </c>
      <c r="N58" s="10" t="s">
        <v>11</v>
      </c>
      <c r="O58" s="10" t="s">
        <v>4270</v>
      </c>
      <c r="P58" s="10" t="s">
        <v>562</v>
      </c>
      <c r="Q58" s="7">
        <v>2</v>
      </c>
      <c r="R58" s="7">
        <v>2</v>
      </c>
      <c r="S58" s="7">
        <v>1</v>
      </c>
      <c r="T58" s="10" t="s">
        <v>4583</v>
      </c>
      <c r="U58" s="7"/>
      <c r="V58" s="10" t="s">
        <v>49</v>
      </c>
      <c r="W58" s="7"/>
      <c r="X58" s="7"/>
      <c r="Y58" s="10" t="s">
        <v>4584</v>
      </c>
      <c r="Z58" s="10" t="s">
        <v>32</v>
      </c>
      <c r="AA58" s="10" t="s">
        <v>477</v>
      </c>
      <c r="AB58" s="7">
        <v>1</v>
      </c>
      <c r="AC58" s="7">
        <v>80</v>
      </c>
      <c r="AD58" s="7">
        <f t="shared" si="0"/>
        <v>80</v>
      </c>
      <c r="AE58" s="10" t="s">
        <v>55</v>
      </c>
      <c r="AF58" s="10" t="s">
        <v>4585</v>
      </c>
      <c r="AG58" s="7"/>
      <c r="AH58" s="10" t="s">
        <v>4586</v>
      </c>
      <c r="AI58" s="7">
        <v>1</v>
      </c>
      <c r="AJ58" s="7">
        <v>1</v>
      </c>
      <c r="AK58" s="7">
        <v>0</v>
      </c>
      <c r="AL58" s="10" t="s">
        <v>71</v>
      </c>
      <c r="AM58" s="10" t="s">
        <v>66</v>
      </c>
      <c r="AN58" s="7" t="b">
        <v>0</v>
      </c>
      <c r="AO58" s="7"/>
      <c r="AP58" s="7"/>
      <c r="AQ58" s="7"/>
      <c r="AR58" s="7"/>
      <c r="AS58" s="10" t="s">
        <v>4587</v>
      </c>
      <c r="AT58" s="10" t="s">
        <v>4588</v>
      </c>
    </row>
    <row r="59" spans="1:46" ht="31.9" customHeight="1" x14ac:dyDescent="0.25">
      <c r="A59" s="12">
        <v>58</v>
      </c>
      <c r="B59" s="12" t="s">
        <v>5672</v>
      </c>
      <c r="C59" s="10" t="s">
        <v>464</v>
      </c>
      <c r="D59" s="10" t="s">
        <v>4589</v>
      </c>
      <c r="E59" s="10" t="s">
        <v>4590</v>
      </c>
      <c r="F59" s="10" t="s">
        <v>4591</v>
      </c>
      <c r="G59" s="10" t="s">
        <v>4592</v>
      </c>
      <c r="H59" s="10" t="s">
        <v>4268</v>
      </c>
      <c r="I59" s="10" t="s">
        <v>45</v>
      </c>
      <c r="J59" s="10" t="s">
        <v>46</v>
      </c>
      <c r="K59" s="10" t="s">
        <v>47</v>
      </c>
      <c r="L59" s="10" t="s">
        <v>48</v>
      </c>
      <c r="M59" s="10" t="s">
        <v>4269</v>
      </c>
      <c r="N59" s="10" t="s">
        <v>11</v>
      </c>
      <c r="O59" s="10" t="s">
        <v>4386</v>
      </c>
      <c r="P59" s="10" t="s">
        <v>216</v>
      </c>
      <c r="Q59" s="7">
        <v>2</v>
      </c>
      <c r="R59" s="7">
        <v>2</v>
      </c>
      <c r="S59" s="7">
        <v>1</v>
      </c>
      <c r="T59" s="10" t="s">
        <v>4593</v>
      </c>
      <c r="U59" s="7"/>
      <c r="V59" s="10" t="s">
        <v>49</v>
      </c>
      <c r="W59" s="7"/>
      <c r="X59" s="7"/>
      <c r="Y59" s="10" t="s">
        <v>4594</v>
      </c>
      <c r="Z59" s="10" t="s">
        <v>32</v>
      </c>
      <c r="AA59" s="10" t="s">
        <v>79</v>
      </c>
      <c r="AB59" s="7">
        <v>2</v>
      </c>
      <c r="AC59" s="7">
        <v>70</v>
      </c>
      <c r="AD59" s="7">
        <f t="shared" si="0"/>
        <v>140</v>
      </c>
      <c r="AE59" s="10" t="s">
        <v>55</v>
      </c>
      <c r="AF59" s="7"/>
      <c r="AG59" s="7"/>
      <c r="AH59" s="10" t="s">
        <v>4595</v>
      </c>
      <c r="AI59" s="7">
        <v>1</v>
      </c>
      <c r="AJ59" s="7">
        <v>1</v>
      </c>
      <c r="AK59" s="7">
        <v>0</v>
      </c>
      <c r="AL59" s="10" t="s">
        <v>71</v>
      </c>
      <c r="AM59" s="10" t="s">
        <v>66</v>
      </c>
      <c r="AN59" s="7" t="b">
        <v>0</v>
      </c>
      <c r="AO59" s="7"/>
      <c r="AP59" s="7"/>
      <c r="AQ59" s="7"/>
      <c r="AR59" s="7"/>
      <c r="AS59" s="10" t="s">
        <v>4596</v>
      </c>
      <c r="AT59" s="10" t="s">
        <v>4597</v>
      </c>
    </row>
    <row r="60" spans="1:46" ht="31.9" customHeight="1" x14ac:dyDescent="0.25">
      <c r="A60" s="12">
        <v>59</v>
      </c>
      <c r="B60" s="12" t="s">
        <v>5672</v>
      </c>
      <c r="C60" s="10" t="s">
        <v>64</v>
      </c>
      <c r="D60" s="10" t="s">
        <v>4598</v>
      </c>
      <c r="E60" s="10" t="s">
        <v>4599</v>
      </c>
      <c r="F60" s="10" t="s">
        <v>4024</v>
      </c>
      <c r="G60" s="7"/>
      <c r="H60" s="10" t="s">
        <v>4268</v>
      </c>
      <c r="I60" s="10" t="s">
        <v>45</v>
      </c>
      <c r="J60" s="10" t="s">
        <v>46</v>
      </c>
      <c r="K60" s="10" t="s">
        <v>47</v>
      </c>
      <c r="L60" s="10" t="s">
        <v>48</v>
      </c>
      <c r="M60" s="10" t="s">
        <v>4269</v>
      </c>
      <c r="N60" s="10" t="s">
        <v>11</v>
      </c>
      <c r="O60" s="10" t="s">
        <v>4417</v>
      </c>
      <c r="P60" s="10" t="s">
        <v>4009</v>
      </c>
      <c r="Q60" s="7">
        <v>1</v>
      </c>
      <c r="R60" s="7">
        <v>1</v>
      </c>
      <c r="S60" s="7">
        <v>1</v>
      </c>
      <c r="T60" s="10" t="s">
        <v>4600</v>
      </c>
      <c r="U60" s="7"/>
      <c r="V60" s="10" t="s">
        <v>49</v>
      </c>
      <c r="W60" s="7"/>
      <c r="X60" s="7"/>
      <c r="Y60" s="10" t="s">
        <v>4601</v>
      </c>
      <c r="Z60" s="10" t="s">
        <v>175</v>
      </c>
      <c r="AA60" s="10" t="s">
        <v>477</v>
      </c>
      <c r="AB60" s="7">
        <v>1</v>
      </c>
      <c r="AC60" s="7">
        <v>25</v>
      </c>
      <c r="AD60" s="7">
        <f t="shared" si="0"/>
        <v>25</v>
      </c>
      <c r="AE60" s="10" t="s">
        <v>55</v>
      </c>
      <c r="AF60" s="7"/>
      <c r="AG60" s="7"/>
      <c r="AH60" s="10" t="s">
        <v>4602</v>
      </c>
      <c r="AI60" s="7">
        <v>1</v>
      </c>
      <c r="AJ60" s="7">
        <v>0</v>
      </c>
      <c r="AK60" s="7">
        <v>0</v>
      </c>
      <c r="AL60" s="10" t="s">
        <v>32</v>
      </c>
      <c r="AM60" s="10" t="s">
        <v>52</v>
      </c>
      <c r="AN60" s="7" t="b">
        <v>0</v>
      </c>
      <c r="AO60" s="7"/>
      <c r="AP60" s="7"/>
      <c r="AQ60" s="7"/>
      <c r="AR60" s="7"/>
      <c r="AS60" s="10" t="s">
        <v>4603</v>
      </c>
      <c r="AT60" s="10" t="s">
        <v>4604</v>
      </c>
    </row>
    <row r="61" spans="1:46" ht="31.9" customHeight="1" x14ac:dyDescent="0.25">
      <c r="A61" s="12">
        <v>60</v>
      </c>
      <c r="B61" s="12" t="s">
        <v>5672</v>
      </c>
      <c r="C61" s="10" t="s">
        <v>464</v>
      </c>
      <c r="D61" s="10" t="s">
        <v>4605</v>
      </c>
      <c r="E61" s="10" t="s">
        <v>4606</v>
      </c>
      <c r="F61" s="10" t="s">
        <v>4607</v>
      </c>
      <c r="G61" s="7"/>
      <c r="H61" s="10" t="s">
        <v>4268</v>
      </c>
      <c r="I61" s="10" t="s">
        <v>45</v>
      </c>
      <c r="J61" s="10" t="s">
        <v>46</v>
      </c>
      <c r="K61" s="10" t="s">
        <v>47</v>
      </c>
      <c r="L61" s="10" t="s">
        <v>48</v>
      </c>
      <c r="M61" s="10" t="s">
        <v>4269</v>
      </c>
      <c r="N61" s="10" t="s">
        <v>11</v>
      </c>
      <c r="O61" s="10" t="s">
        <v>4300</v>
      </c>
      <c r="P61" s="10" t="s">
        <v>4608</v>
      </c>
      <c r="Q61" s="7">
        <v>1</v>
      </c>
      <c r="R61" s="7">
        <v>1</v>
      </c>
      <c r="S61" s="7">
        <v>1</v>
      </c>
      <c r="T61" s="10" t="s">
        <v>4609</v>
      </c>
      <c r="U61" s="7"/>
      <c r="V61" s="10" t="s">
        <v>49</v>
      </c>
      <c r="W61" s="7"/>
      <c r="X61" s="7"/>
      <c r="Y61" s="10" t="s">
        <v>4610</v>
      </c>
      <c r="Z61" s="10" t="s">
        <v>32</v>
      </c>
      <c r="AA61" s="10" t="s">
        <v>69</v>
      </c>
      <c r="AB61" s="7">
        <v>2</v>
      </c>
      <c r="AC61" s="7">
        <v>120</v>
      </c>
      <c r="AD61" s="7">
        <f t="shared" si="0"/>
        <v>240</v>
      </c>
      <c r="AE61" s="10" t="s">
        <v>51</v>
      </c>
      <c r="AF61" s="10" t="s">
        <v>4611</v>
      </c>
      <c r="AG61" s="7"/>
      <c r="AH61" s="10" t="s">
        <v>4612</v>
      </c>
      <c r="AI61" s="7">
        <v>1</v>
      </c>
      <c r="AJ61" s="7">
        <v>0</v>
      </c>
      <c r="AK61" s="7">
        <v>0</v>
      </c>
      <c r="AL61" s="10" t="s">
        <v>32</v>
      </c>
      <c r="AM61" s="10" t="s">
        <v>66</v>
      </c>
      <c r="AN61" s="7" t="b">
        <v>0</v>
      </c>
      <c r="AO61" s="7"/>
      <c r="AP61" s="7"/>
      <c r="AQ61" s="7"/>
      <c r="AR61" s="7"/>
      <c r="AS61" s="10" t="s">
        <v>4613</v>
      </c>
      <c r="AT61" s="10" t="s">
        <v>4614</v>
      </c>
    </row>
    <row r="62" spans="1:46" ht="31.9" customHeight="1" x14ac:dyDescent="0.25">
      <c r="A62" s="12">
        <v>61</v>
      </c>
      <c r="B62" s="12" t="s">
        <v>5672</v>
      </c>
      <c r="C62" s="10" t="s">
        <v>560</v>
      </c>
      <c r="D62" s="10" t="s">
        <v>4615</v>
      </c>
      <c r="E62" s="10" t="s">
        <v>4616</v>
      </c>
      <c r="F62" s="10" t="s">
        <v>4617</v>
      </c>
      <c r="G62" s="10" t="s">
        <v>4618</v>
      </c>
      <c r="H62" s="10" t="s">
        <v>4268</v>
      </c>
      <c r="I62" s="10" t="s">
        <v>45</v>
      </c>
      <c r="J62" s="10" t="s">
        <v>46</v>
      </c>
      <c r="K62" s="10" t="s">
        <v>47</v>
      </c>
      <c r="L62" s="10" t="s">
        <v>48</v>
      </c>
      <c r="M62" s="10" t="s">
        <v>4269</v>
      </c>
      <c r="N62" s="10" t="s">
        <v>11</v>
      </c>
      <c r="O62" s="10" t="s">
        <v>4386</v>
      </c>
      <c r="P62" s="10" t="s">
        <v>951</v>
      </c>
      <c r="Q62" s="7">
        <v>2</v>
      </c>
      <c r="R62" s="7">
        <v>2</v>
      </c>
      <c r="S62" s="7">
        <v>1</v>
      </c>
      <c r="T62" s="10" t="s">
        <v>4619</v>
      </c>
      <c r="U62" s="7"/>
      <c r="V62" s="10" t="s">
        <v>49</v>
      </c>
      <c r="W62" s="7"/>
      <c r="X62" s="7"/>
      <c r="Y62" s="10" t="s">
        <v>4620</v>
      </c>
      <c r="Z62" s="10" t="s">
        <v>32</v>
      </c>
      <c r="AA62" s="10" t="s">
        <v>62</v>
      </c>
      <c r="AB62" s="7">
        <v>2</v>
      </c>
      <c r="AC62" s="7">
        <v>230</v>
      </c>
      <c r="AD62" s="7">
        <f t="shared" si="0"/>
        <v>460</v>
      </c>
      <c r="AE62" s="10" t="s">
        <v>51</v>
      </c>
      <c r="AF62" s="10" t="s">
        <v>4621</v>
      </c>
      <c r="AG62" s="7"/>
      <c r="AH62" s="10" t="s">
        <v>4622</v>
      </c>
      <c r="AI62" s="7">
        <v>1</v>
      </c>
      <c r="AJ62" s="7">
        <v>1</v>
      </c>
      <c r="AK62" s="7">
        <v>0</v>
      </c>
      <c r="AL62" s="10" t="s">
        <v>71</v>
      </c>
      <c r="AM62" s="10" t="s">
        <v>66</v>
      </c>
      <c r="AN62" s="7" t="b">
        <v>0</v>
      </c>
      <c r="AO62" s="7"/>
      <c r="AP62" s="7"/>
      <c r="AQ62" s="7"/>
      <c r="AR62" s="7"/>
      <c r="AS62" s="10" t="s">
        <v>4623</v>
      </c>
      <c r="AT62" s="10" t="s">
        <v>4624</v>
      </c>
    </row>
    <row r="63" spans="1:46" ht="31.9" customHeight="1" x14ac:dyDescent="0.25">
      <c r="A63" s="12">
        <v>62</v>
      </c>
      <c r="B63" s="12" t="s">
        <v>5672</v>
      </c>
      <c r="C63" s="10" t="s">
        <v>44</v>
      </c>
      <c r="D63" s="10" t="s">
        <v>4625</v>
      </c>
      <c r="E63" s="10" t="s">
        <v>4626</v>
      </c>
      <c r="F63" s="10" t="s">
        <v>4627</v>
      </c>
      <c r="G63" s="7"/>
      <c r="H63" s="10" t="s">
        <v>4268</v>
      </c>
      <c r="I63" s="10" t="s">
        <v>45</v>
      </c>
      <c r="J63" s="10" t="s">
        <v>46</v>
      </c>
      <c r="K63" s="10" t="s">
        <v>47</v>
      </c>
      <c r="L63" s="10" t="s">
        <v>48</v>
      </c>
      <c r="M63" s="10" t="s">
        <v>4269</v>
      </c>
      <c r="N63" s="10" t="s">
        <v>11</v>
      </c>
      <c r="O63" s="10" t="s">
        <v>4300</v>
      </c>
      <c r="P63" s="10" t="s">
        <v>4628</v>
      </c>
      <c r="Q63" s="7">
        <v>1</v>
      </c>
      <c r="R63" s="7">
        <v>1</v>
      </c>
      <c r="S63" s="7">
        <v>1</v>
      </c>
      <c r="T63" s="10" t="s">
        <v>4629</v>
      </c>
      <c r="U63" s="7"/>
      <c r="V63" s="10" t="s">
        <v>49</v>
      </c>
      <c r="W63" s="7"/>
      <c r="X63" s="7"/>
      <c r="Y63" s="10" t="s">
        <v>4630</v>
      </c>
      <c r="Z63" s="10" t="s">
        <v>32</v>
      </c>
      <c r="AA63" s="10" t="s">
        <v>62</v>
      </c>
      <c r="AB63" s="7">
        <v>2</v>
      </c>
      <c r="AC63" s="7">
        <v>90</v>
      </c>
      <c r="AD63" s="7">
        <f t="shared" si="0"/>
        <v>180</v>
      </c>
      <c r="AE63" s="10" t="s">
        <v>51</v>
      </c>
      <c r="AF63" s="10" t="s">
        <v>4631</v>
      </c>
      <c r="AG63" s="7"/>
      <c r="AH63" s="10" t="s">
        <v>4632</v>
      </c>
      <c r="AI63" s="7">
        <v>1</v>
      </c>
      <c r="AJ63" s="7">
        <v>0</v>
      </c>
      <c r="AK63" s="7">
        <v>0</v>
      </c>
      <c r="AL63" s="10" t="s">
        <v>32</v>
      </c>
      <c r="AM63" s="10" t="s">
        <v>52</v>
      </c>
      <c r="AN63" s="7" t="b">
        <v>0</v>
      </c>
      <c r="AO63" s="7"/>
      <c r="AP63" s="7"/>
      <c r="AQ63" s="7"/>
      <c r="AR63" s="7"/>
      <c r="AS63" s="10" t="s">
        <v>4633</v>
      </c>
      <c r="AT63" s="10" t="s">
        <v>4634</v>
      </c>
    </row>
    <row r="64" spans="1:46" ht="31.9" customHeight="1" x14ac:dyDescent="0.25">
      <c r="A64" s="12">
        <v>63</v>
      </c>
      <c r="B64" s="12" t="s">
        <v>5672</v>
      </c>
      <c r="C64" s="10" t="s">
        <v>60</v>
      </c>
      <c r="D64" s="10" t="s">
        <v>4635</v>
      </c>
      <c r="E64" s="10" t="s">
        <v>4636</v>
      </c>
      <c r="F64" s="10" t="s">
        <v>4637</v>
      </c>
      <c r="G64" s="10" t="s">
        <v>4638</v>
      </c>
      <c r="H64" s="10" t="s">
        <v>4268</v>
      </c>
      <c r="I64" s="10" t="s">
        <v>45</v>
      </c>
      <c r="J64" s="10" t="s">
        <v>46</v>
      </c>
      <c r="K64" s="10" t="s">
        <v>47</v>
      </c>
      <c r="L64" s="10" t="s">
        <v>48</v>
      </c>
      <c r="M64" s="10" t="s">
        <v>4269</v>
      </c>
      <c r="N64" s="10" t="s">
        <v>11</v>
      </c>
      <c r="O64" s="10" t="s">
        <v>4270</v>
      </c>
      <c r="P64" s="10" t="s">
        <v>544</v>
      </c>
      <c r="Q64" s="7">
        <v>1</v>
      </c>
      <c r="R64" s="7">
        <v>1</v>
      </c>
      <c r="S64" s="7">
        <v>1</v>
      </c>
      <c r="T64" s="10" t="s">
        <v>4639</v>
      </c>
      <c r="U64" s="7"/>
      <c r="V64" s="10" t="s">
        <v>49</v>
      </c>
      <c r="W64" s="7"/>
      <c r="X64" s="7"/>
      <c r="Y64" s="10" t="s">
        <v>4640</v>
      </c>
      <c r="Z64" s="10" t="s">
        <v>32</v>
      </c>
      <c r="AA64" s="10" t="s">
        <v>62</v>
      </c>
      <c r="AB64" s="7">
        <v>1</v>
      </c>
      <c r="AC64" s="7">
        <v>110</v>
      </c>
      <c r="AD64" s="7">
        <f t="shared" si="0"/>
        <v>110</v>
      </c>
      <c r="AE64" s="10" t="s">
        <v>55</v>
      </c>
      <c r="AF64" s="10" t="s">
        <v>4641</v>
      </c>
      <c r="AG64" s="7"/>
      <c r="AH64" s="10" t="s">
        <v>4642</v>
      </c>
      <c r="AI64" s="7">
        <v>1</v>
      </c>
      <c r="AJ64" s="7">
        <v>0</v>
      </c>
      <c r="AK64" s="7">
        <v>0</v>
      </c>
      <c r="AL64" s="10" t="s">
        <v>32</v>
      </c>
      <c r="AM64" s="10" t="s">
        <v>66</v>
      </c>
      <c r="AN64" s="7" t="b">
        <v>0</v>
      </c>
      <c r="AO64" s="7"/>
      <c r="AP64" s="7"/>
      <c r="AQ64" s="7"/>
      <c r="AR64" s="7"/>
      <c r="AS64" s="10" t="s">
        <v>4643</v>
      </c>
      <c r="AT64" s="10" t="s">
        <v>4644</v>
      </c>
    </row>
    <row r="65" spans="1:46" ht="31.9" customHeight="1" x14ac:dyDescent="0.25">
      <c r="A65" s="12">
        <v>64</v>
      </c>
      <c r="B65" s="12" t="s">
        <v>5672</v>
      </c>
      <c r="C65" s="10" t="s">
        <v>64</v>
      </c>
      <c r="D65" s="10" t="s">
        <v>4645</v>
      </c>
      <c r="E65" s="10" t="s">
        <v>4503</v>
      </c>
      <c r="F65" s="10" t="s">
        <v>3151</v>
      </c>
      <c r="G65" s="10" t="s">
        <v>4646</v>
      </c>
      <c r="H65" s="10" t="s">
        <v>4268</v>
      </c>
      <c r="I65" s="10" t="s">
        <v>45</v>
      </c>
      <c r="J65" s="10" t="s">
        <v>46</v>
      </c>
      <c r="K65" s="10" t="s">
        <v>47</v>
      </c>
      <c r="L65" s="10" t="s">
        <v>48</v>
      </c>
      <c r="M65" s="10" t="s">
        <v>4269</v>
      </c>
      <c r="N65" s="10" t="s">
        <v>11</v>
      </c>
      <c r="O65" s="10" t="s">
        <v>4270</v>
      </c>
      <c r="P65" s="10" t="s">
        <v>4647</v>
      </c>
      <c r="Q65" s="7">
        <v>2</v>
      </c>
      <c r="R65" s="7">
        <v>2</v>
      </c>
      <c r="S65" s="7">
        <v>1</v>
      </c>
      <c r="T65" s="10" t="s">
        <v>4648</v>
      </c>
      <c r="U65" s="7"/>
      <c r="V65" s="10" t="s">
        <v>49</v>
      </c>
      <c r="W65" s="7"/>
      <c r="X65" s="7"/>
      <c r="Y65" s="10" t="s">
        <v>4649</v>
      </c>
      <c r="Z65" s="10" t="s">
        <v>32</v>
      </c>
      <c r="AA65" s="10" t="s">
        <v>62</v>
      </c>
      <c r="AB65" s="7">
        <v>2</v>
      </c>
      <c r="AC65" s="7">
        <v>50</v>
      </c>
      <c r="AD65" s="7">
        <f t="shared" si="0"/>
        <v>100</v>
      </c>
      <c r="AE65" s="10" t="s">
        <v>55</v>
      </c>
      <c r="AF65" s="10" t="s">
        <v>4508</v>
      </c>
      <c r="AG65" s="7"/>
      <c r="AH65" s="10" t="s">
        <v>4509</v>
      </c>
      <c r="AI65" s="7">
        <v>1</v>
      </c>
      <c r="AJ65" s="7">
        <v>1</v>
      </c>
      <c r="AK65" s="7">
        <v>0</v>
      </c>
      <c r="AL65" s="10" t="s">
        <v>71</v>
      </c>
      <c r="AM65" s="10" t="s">
        <v>52</v>
      </c>
      <c r="AN65" s="7" t="b">
        <v>0</v>
      </c>
      <c r="AO65" s="7"/>
      <c r="AP65" s="7"/>
      <c r="AQ65" s="7"/>
      <c r="AR65" s="7"/>
      <c r="AS65" s="10" t="s">
        <v>4650</v>
      </c>
      <c r="AT65" s="10" t="s">
        <v>4651</v>
      </c>
    </row>
    <row r="66" spans="1:46" ht="31.9" customHeight="1" x14ac:dyDescent="0.25">
      <c r="A66" s="12">
        <v>65</v>
      </c>
      <c r="B66" s="12" t="s">
        <v>5672</v>
      </c>
      <c r="C66" s="10" t="s">
        <v>44</v>
      </c>
      <c r="D66" s="10" t="s">
        <v>4652</v>
      </c>
      <c r="E66" s="10" t="s">
        <v>4653</v>
      </c>
      <c r="F66" s="10" t="s">
        <v>4654</v>
      </c>
      <c r="G66" s="10" t="s">
        <v>4655</v>
      </c>
      <c r="H66" s="10" t="s">
        <v>4268</v>
      </c>
      <c r="I66" s="10" t="s">
        <v>45</v>
      </c>
      <c r="J66" s="10" t="s">
        <v>46</v>
      </c>
      <c r="K66" s="10" t="s">
        <v>47</v>
      </c>
      <c r="L66" s="10" t="s">
        <v>48</v>
      </c>
      <c r="M66" s="10" t="s">
        <v>4269</v>
      </c>
      <c r="N66" s="10" t="s">
        <v>11</v>
      </c>
      <c r="O66" s="10" t="s">
        <v>4270</v>
      </c>
      <c r="P66" s="10" t="s">
        <v>808</v>
      </c>
      <c r="Q66" s="7">
        <v>2</v>
      </c>
      <c r="R66" s="7">
        <v>2</v>
      </c>
      <c r="S66" s="7">
        <v>1</v>
      </c>
      <c r="T66" s="10" t="s">
        <v>4656</v>
      </c>
      <c r="U66" s="7"/>
      <c r="V66" s="10" t="s">
        <v>49</v>
      </c>
      <c r="W66" s="7"/>
      <c r="X66" s="7"/>
      <c r="Y66" s="10" t="s">
        <v>4657</v>
      </c>
      <c r="Z66" s="10" t="s">
        <v>32</v>
      </c>
      <c r="AA66" s="10" t="s">
        <v>62</v>
      </c>
      <c r="AB66" s="7">
        <v>2</v>
      </c>
      <c r="AC66" s="7">
        <v>180</v>
      </c>
      <c r="AD66" s="7">
        <f t="shared" ref="AD66:AD129" si="1">AB66*AC66</f>
        <v>360</v>
      </c>
      <c r="AE66" s="10" t="s">
        <v>51</v>
      </c>
      <c r="AF66" s="10" t="s">
        <v>4658</v>
      </c>
      <c r="AG66" s="7"/>
      <c r="AH66" s="10" t="s">
        <v>4659</v>
      </c>
      <c r="AI66" s="7">
        <v>1</v>
      </c>
      <c r="AJ66" s="7">
        <v>1</v>
      </c>
      <c r="AK66" s="7">
        <v>0</v>
      </c>
      <c r="AL66" s="10" t="s">
        <v>71</v>
      </c>
      <c r="AM66" s="10" t="s">
        <v>66</v>
      </c>
      <c r="AN66" s="7" t="b">
        <v>0</v>
      </c>
      <c r="AO66" s="7"/>
      <c r="AP66" s="7"/>
      <c r="AQ66" s="7"/>
      <c r="AR66" s="7"/>
      <c r="AS66" s="10" t="s">
        <v>4660</v>
      </c>
      <c r="AT66" s="10" t="s">
        <v>4661</v>
      </c>
    </row>
    <row r="67" spans="1:46" ht="31.9" customHeight="1" x14ac:dyDescent="0.25">
      <c r="A67" s="12">
        <v>66</v>
      </c>
      <c r="B67" s="12" t="s">
        <v>5672</v>
      </c>
      <c r="C67" s="10" t="s">
        <v>464</v>
      </c>
      <c r="D67" s="10" t="s">
        <v>4662</v>
      </c>
      <c r="E67" s="10" t="s">
        <v>4663</v>
      </c>
      <c r="F67" s="10" t="s">
        <v>4664</v>
      </c>
      <c r="G67" s="10" t="s">
        <v>4665</v>
      </c>
      <c r="H67" s="10" t="s">
        <v>4268</v>
      </c>
      <c r="I67" s="10" t="s">
        <v>45</v>
      </c>
      <c r="J67" s="10" t="s">
        <v>46</v>
      </c>
      <c r="K67" s="10" t="s">
        <v>47</v>
      </c>
      <c r="L67" s="10" t="s">
        <v>48</v>
      </c>
      <c r="M67" s="10" t="s">
        <v>4269</v>
      </c>
      <c r="N67" s="10" t="s">
        <v>11</v>
      </c>
      <c r="O67" s="10" t="s">
        <v>4386</v>
      </c>
      <c r="P67" s="10" t="s">
        <v>1175</v>
      </c>
      <c r="Q67" s="7">
        <v>2</v>
      </c>
      <c r="R67" s="7">
        <v>2</v>
      </c>
      <c r="S67" s="7">
        <v>1</v>
      </c>
      <c r="T67" s="10" t="s">
        <v>4666</v>
      </c>
      <c r="U67" s="7"/>
      <c r="V67" s="10" t="s">
        <v>49</v>
      </c>
      <c r="W67" s="7"/>
      <c r="X67" s="7"/>
      <c r="Y67" s="10" t="s">
        <v>4667</v>
      </c>
      <c r="Z67" s="10" t="s">
        <v>32</v>
      </c>
      <c r="AA67" s="10" t="s">
        <v>62</v>
      </c>
      <c r="AB67" s="7">
        <v>2</v>
      </c>
      <c r="AC67" s="7">
        <v>180</v>
      </c>
      <c r="AD67" s="7">
        <f t="shared" si="1"/>
        <v>360</v>
      </c>
      <c r="AE67" s="10" t="s">
        <v>51</v>
      </c>
      <c r="AF67" s="10" t="s">
        <v>4668</v>
      </c>
      <c r="AG67" s="7"/>
      <c r="AH67" s="10" t="s">
        <v>4669</v>
      </c>
      <c r="AI67" s="7">
        <v>1</v>
      </c>
      <c r="AJ67" s="7">
        <v>1</v>
      </c>
      <c r="AK67" s="7">
        <v>0</v>
      </c>
      <c r="AL67" s="10" t="s">
        <v>71</v>
      </c>
      <c r="AM67" s="10" t="s">
        <v>66</v>
      </c>
      <c r="AN67" s="7" t="b">
        <v>0</v>
      </c>
      <c r="AO67" s="7"/>
      <c r="AP67" s="7"/>
      <c r="AQ67" s="7"/>
      <c r="AR67" s="7"/>
      <c r="AS67" s="10" t="s">
        <v>4670</v>
      </c>
      <c r="AT67" s="10" t="s">
        <v>4671</v>
      </c>
    </row>
    <row r="68" spans="1:46" ht="31.9" customHeight="1" x14ac:dyDescent="0.25">
      <c r="A68" s="12">
        <v>67</v>
      </c>
      <c r="B68" s="12" t="s">
        <v>5672</v>
      </c>
      <c r="C68" s="10" t="s">
        <v>212</v>
      </c>
      <c r="D68" s="10" t="s">
        <v>4672</v>
      </c>
      <c r="E68" s="10" t="s">
        <v>4673</v>
      </c>
      <c r="F68" s="10" t="s">
        <v>4674</v>
      </c>
      <c r="G68" s="10" t="s">
        <v>4675</v>
      </c>
      <c r="H68" s="10" t="s">
        <v>4268</v>
      </c>
      <c r="I68" s="10" t="s">
        <v>45</v>
      </c>
      <c r="J68" s="10" t="s">
        <v>46</v>
      </c>
      <c r="K68" s="10" t="s">
        <v>47</v>
      </c>
      <c r="L68" s="10" t="s">
        <v>48</v>
      </c>
      <c r="M68" s="10" t="s">
        <v>4269</v>
      </c>
      <c r="N68" s="10" t="s">
        <v>11</v>
      </c>
      <c r="O68" s="10" t="s">
        <v>4386</v>
      </c>
      <c r="P68" s="10" t="s">
        <v>1300</v>
      </c>
      <c r="Q68" s="7">
        <v>2</v>
      </c>
      <c r="R68" s="7">
        <v>2</v>
      </c>
      <c r="S68" s="7">
        <v>1</v>
      </c>
      <c r="T68" s="10" t="s">
        <v>4676</v>
      </c>
      <c r="U68" s="7"/>
      <c r="V68" s="10" t="s">
        <v>49</v>
      </c>
      <c r="W68" s="7"/>
      <c r="X68" s="7"/>
      <c r="Y68" s="10" t="s">
        <v>4677</v>
      </c>
      <c r="Z68" s="10" t="s">
        <v>32</v>
      </c>
      <c r="AA68" s="10" t="s">
        <v>79</v>
      </c>
      <c r="AB68" s="7">
        <v>2</v>
      </c>
      <c r="AC68" s="7">
        <v>100</v>
      </c>
      <c r="AD68" s="7">
        <f t="shared" si="1"/>
        <v>200</v>
      </c>
      <c r="AE68" s="10" t="s">
        <v>55</v>
      </c>
      <c r="AF68" s="10" t="s">
        <v>4678</v>
      </c>
      <c r="AG68" s="7"/>
      <c r="AH68" s="10" t="s">
        <v>4679</v>
      </c>
      <c r="AI68" s="7">
        <v>1</v>
      </c>
      <c r="AJ68" s="7">
        <v>1</v>
      </c>
      <c r="AK68" s="7">
        <v>0</v>
      </c>
      <c r="AL68" s="10" t="s">
        <v>71</v>
      </c>
      <c r="AM68" s="10" t="s">
        <v>66</v>
      </c>
      <c r="AN68" s="7" t="b">
        <v>0</v>
      </c>
      <c r="AO68" s="7"/>
      <c r="AP68" s="7"/>
      <c r="AQ68" s="7"/>
      <c r="AR68" s="7"/>
      <c r="AS68" s="10" t="s">
        <v>4680</v>
      </c>
      <c r="AT68" s="10" t="s">
        <v>4681</v>
      </c>
    </row>
    <row r="69" spans="1:46" ht="31.9" customHeight="1" x14ac:dyDescent="0.25">
      <c r="A69" s="12">
        <v>68</v>
      </c>
      <c r="B69" s="12" t="s">
        <v>5672</v>
      </c>
      <c r="C69" s="10" t="s">
        <v>564</v>
      </c>
      <c r="D69" s="10" t="s">
        <v>4682</v>
      </c>
      <c r="E69" s="10" t="s">
        <v>4683</v>
      </c>
      <c r="F69" s="10" t="s">
        <v>4684</v>
      </c>
      <c r="G69" s="7"/>
      <c r="H69" s="10" t="s">
        <v>4268</v>
      </c>
      <c r="I69" s="10" t="s">
        <v>45</v>
      </c>
      <c r="J69" s="10" t="s">
        <v>46</v>
      </c>
      <c r="K69" s="10" t="s">
        <v>47</v>
      </c>
      <c r="L69" s="10" t="s">
        <v>48</v>
      </c>
      <c r="M69" s="10" t="s">
        <v>4269</v>
      </c>
      <c r="N69" s="10" t="s">
        <v>11</v>
      </c>
      <c r="O69" s="10" t="s">
        <v>4300</v>
      </c>
      <c r="P69" s="10" t="s">
        <v>4685</v>
      </c>
      <c r="Q69" s="7">
        <v>1</v>
      </c>
      <c r="R69" s="7">
        <v>1</v>
      </c>
      <c r="S69" s="7">
        <v>1</v>
      </c>
      <c r="T69" s="10" t="s">
        <v>4686</v>
      </c>
      <c r="U69" s="7"/>
      <c r="V69" s="10" t="s">
        <v>49</v>
      </c>
      <c r="W69" s="7"/>
      <c r="X69" s="7"/>
      <c r="Y69" s="10" t="s">
        <v>4687</v>
      </c>
      <c r="Z69" s="10" t="s">
        <v>34</v>
      </c>
      <c r="AA69" s="7"/>
      <c r="AB69" s="7">
        <v>1</v>
      </c>
      <c r="AC69" s="7">
        <v>280</v>
      </c>
      <c r="AD69" s="7">
        <f t="shared" si="1"/>
        <v>280</v>
      </c>
      <c r="AE69" s="10" t="s">
        <v>51</v>
      </c>
      <c r="AF69" s="10" t="s">
        <v>4688</v>
      </c>
      <c r="AG69" s="7"/>
      <c r="AH69" s="10" t="s">
        <v>4689</v>
      </c>
      <c r="AI69" s="7">
        <v>0</v>
      </c>
      <c r="AJ69" s="7">
        <v>0</v>
      </c>
      <c r="AK69" s="7">
        <v>1</v>
      </c>
      <c r="AL69" s="10" t="s">
        <v>34</v>
      </c>
      <c r="AM69" s="10" t="s">
        <v>52</v>
      </c>
      <c r="AN69" s="7" t="b">
        <v>0</v>
      </c>
      <c r="AO69" s="7"/>
      <c r="AP69" s="7"/>
      <c r="AQ69" s="7"/>
      <c r="AR69" s="7"/>
      <c r="AS69" s="10" t="s">
        <v>4690</v>
      </c>
      <c r="AT69" s="10" t="s">
        <v>4691</v>
      </c>
    </row>
    <row r="70" spans="1:46" ht="31.9" customHeight="1" x14ac:dyDescent="0.25">
      <c r="A70" s="12">
        <v>69</v>
      </c>
      <c r="B70" s="12" t="s">
        <v>5672</v>
      </c>
      <c r="C70" s="10" t="s">
        <v>560</v>
      </c>
      <c r="D70" s="10" t="s">
        <v>4692</v>
      </c>
      <c r="E70" s="10" t="s">
        <v>4693</v>
      </c>
      <c r="F70" s="10" t="s">
        <v>4694</v>
      </c>
      <c r="G70" s="10" t="s">
        <v>4695</v>
      </c>
      <c r="H70" s="10" t="s">
        <v>4268</v>
      </c>
      <c r="I70" s="10" t="s">
        <v>45</v>
      </c>
      <c r="J70" s="10" t="s">
        <v>46</v>
      </c>
      <c r="K70" s="10" t="s">
        <v>47</v>
      </c>
      <c r="L70" s="10" t="s">
        <v>48</v>
      </c>
      <c r="M70" s="10" t="s">
        <v>4269</v>
      </c>
      <c r="N70" s="10" t="s">
        <v>11</v>
      </c>
      <c r="O70" s="10" t="s">
        <v>4270</v>
      </c>
      <c r="P70" s="10" t="s">
        <v>1332</v>
      </c>
      <c r="Q70" s="7">
        <v>2</v>
      </c>
      <c r="R70" s="7">
        <v>2</v>
      </c>
      <c r="S70" s="7">
        <v>1</v>
      </c>
      <c r="T70" s="10" t="s">
        <v>4696</v>
      </c>
      <c r="U70" s="7"/>
      <c r="V70" s="10" t="s">
        <v>49</v>
      </c>
      <c r="W70" s="7"/>
      <c r="X70" s="7"/>
      <c r="Y70" s="10" t="s">
        <v>4697</v>
      </c>
      <c r="Z70" s="10" t="s">
        <v>32</v>
      </c>
      <c r="AA70" s="10" t="s">
        <v>62</v>
      </c>
      <c r="AB70" s="7">
        <v>2</v>
      </c>
      <c r="AC70" s="7">
        <v>160</v>
      </c>
      <c r="AD70" s="7">
        <f t="shared" si="1"/>
        <v>320</v>
      </c>
      <c r="AE70" s="10" t="s">
        <v>51</v>
      </c>
      <c r="AF70" s="10" t="s">
        <v>4698</v>
      </c>
      <c r="AG70" s="7"/>
      <c r="AH70" s="10" t="s">
        <v>4699</v>
      </c>
      <c r="AI70" s="7">
        <v>1</v>
      </c>
      <c r="AJ70" s="7">
        <v>1</v>
      </c>
      <c r="AK70" s="7">
        <v>0</v>
      </c>
      <c r="AL70" s="10" t="s">
        <v>71</v>
      </c>
      <c r="AM70" s="10" t="s">
        <v>66</v>
      </c>
      <c r="AN70" s="7" t="b">
        <v>0</v>
      </c>
      <c r="AO70" s="7"/>
      <c r="AP70" s="7"/>
      <c r="AQ70" s="7"/>
      <c r="AR70" s="7"/>
      <c r="AS70" s="10" t="s">
        <v>4700</v>
      </c>
      <c r="AT70" s="10" t="s">
        <v>4701</v>
      </c>
    </row>
    <row r="71" spans="1:46" ht="31.9" customHeight="1" x14ac:dyDescent="0.25">
      <c r="A71" s="12">
        <v>70</v>
      </c>
      <c r="B71" s="12" t="s">
        <v>5672</v>
      </c>
      <c r="C71" s="10" t="s">
        <v>212</v>
      </c>
      <c r="D71" s="10" t="s">
        <v>4702</v>
      </c>
      <c r="E71" s="10" t="s">
        <v>4703</v>
      </c>
      <c r="F71" s="10" t="s">
        <v>4704</v>
      </c>
      <c r="G71" s="10" t="s">
        <v>4705</v>
      </c>
      <c r="H71" s="10" t="s">
        <v>4268</v>
      </c>
      <c r="I71" s="10" t="s">
        <v>45</v>
      </c>
      <c r="J71" s="10" t="s">
        <v>46</v>
      </c>
      <c r="K71" s="10" t="s">
        <v>47</v>
      </c>
      <c r="L71" s="10" t="s">
        <v>48</v>
      </c>
      <c r="M71" s="10" t="s">
        <v>4269</v>
      </c>
      <c r="N71" s="10" t="s">
        <v>11</v>
      </c>
      <c r="O71" s="10" t="s">
        <v>4386</v>
      </c>
      <c r="P71" s="10" t="s">
        <v>950</v>
      </c>
      <c r="Q71" s="7">
        <v>2</v>
      </c>
      <c r="R71" s="7">
        <v>2</v>
      </c>
      <c r="S71" s="7">
        <v>1</v>
      </c>
      <c r="T71" s="10" t="s">
        <v>4706</v>
      </c>
      <c r="U71" s="7"/>
      <c r="V71" s="10" t="s">
        <v>49</v>
      </c>
      <c r="W71" s="7"/>
      <c r="X71" s="7"/>
      <c r="Y71" s="10" t="s">
        <v>4707</v>
      </c>
      <c r="Z71" s="10" t="s">
        <v>32</v>
      </c>
      <c r="AA71" s="10" t="s">
        <v>79</v>
      </c>
      <c r="AB71" s="7">
        <v>2</v>
      </c>
      <c r="AC71" s="7">
        <v>90</v>
      </c>
      <c r="AD71" s="7">
        <f t="shared" si="1"/>
        <v>180</v>
      </c>
      <c r="AE71" s="10" t="s">
        <v>55</v>
      </c>
      <c r="AF71" s="10" t="s">
        <v>4389</v>
      </c>
      <c r="AG71" s="7"/>
      <c r="AH71" s="10" t="s">
        <v>4708</v>
      </c>
      <c r="AI71" s="7">
        <v>1</v>
      </c>
      <c r="AJ71" s="7">
        <v>1</v>
      </c>
      <c r="AK71" s="7">
        <v>0</v>
      </c>
      <c r="AL71" s="10" t="s">
        <v>71</v>
      </c>
      <c r="AM71" s="10" t="s">
        <v>52</v>
      </c>
      <c r="AN71" s="7" t="b">
        <v>0</v>
      </c>
      <c r="AO71" s="7"/>
      <c r="AP71" s="7"/>
      <c r="AQ71" s="7"/>
      <c r="AR71" s="7"/>
      <c r="AS71" s="10" t="s">
        <v>4709</v>
      </c>
      <c r="AT71" s="10" t="s">
        <v>4710</v>
      </c>
    </row>
    <row r="72" spans="1:46" ht="31.9" customHeight="1" x14ac:dyDescent="0.25">
      <c r="A72" s="12">
        <v>71</v>
      </c>
      <c r="B72" s="12" t="s">
        <v>5672</v>
      </c>
      <c r="C72" s="10" t="s">
        <v>56</v>
      </c>
      <c r="D72" s="10" t="s">
        <v>4087</v>
      </c>
      <c r="E72" s="10" t="s">
        <v>4088</v>
      </c>
      <c r="F72" s="10" t="s">
        <v>4089</v>
      </c>
      <c r="G72" s="10" t="s">
        <v>4090</v>
      </c>
      <c r="H72" s="10" t="s">
        <v>4091</v>
      </c>
      <c r="I72" s="10" t="s">
        <v>45</v>
      </c>
      <c r="J72" s="10" t="s">
        <v>46</v>
      </c>
      <c r="K72" s="10" t="s">
        <v>47</v>
      </c>
      <c r="L72" s="10" t="s">
        <v>48</v>
      </c>
      <c r="M72" s="10" t="s">
        <v>4092</v>
      </c>
      <c r="N72" s="10" t="s">
        <v>11</v>
      </c>
      <c r="O72" s="10" t="s">
        <v>4093</v>
      </c>
      <c r="P72" s="10" t="s">
        <v>994</v>
      </c>
      <c r="Q72" s="7">
        <v>2</v>
      </c>
      <c r="R72" s="7">
        <v>2</v>
      </c>
      <c r="S72" s="7">
        <v>1</v>
      </c>
      <c r="T72" s="10" t="s">
        <v>4094</v>
      </c>
      <c r="U72" s="7"/>
      <c r="V72" s="10" t="s">
        <v>49</v>
      </c>
      <c r="W72" s="7"/>
      <c r="X72" s="7"/>
      <c r="Y72" s="10" t="s">
        <v>4095</v>
      </c>
      <c r="Z72" s="10" t="s">
        <v>32</v>
      </c>
      <c r="AA72" s="10" t="s">
        <v>62</v>
      </c>
      <c r="AB72" s="7">
        <v>2</v>
      </c>
      <c r="AC72" s="7">
        <v>120</v>
      </c>
      <c r="AD72" s="7">
        <f t="shared" si="1"/>
        <v>240</v>
      </c>
      <c r="AE72" s="10" t="s">
        <v>55</v>
      </c>
      <c r="AF72" s="10" t="s">
        <v>4096</v>
      </c>
      <c r="AG72" s="7"/>
      <c r="AH72" s="10" t="s">
        <v>4097</v>
      </c>
      <c r="AI72" s="7">
        <v>1</v>
      </c>
      <c r="AJ72" s="7">
        <v>0</v>
      </c>
      <c r="AK72" s="7">
        <v>1</v>
      </c>
      <c r="AL72" s="10" t="s">
        <v>158</v>
      </c>
      <c r="AM72" s="10" t="s">
        <v>66</v>
      </c>
      <c r="AN72" s="7" t="b">
        <v>0</v>
      </c>
      <c r="AO72" s="7"/>
      <c r="AP72" s="7"/>
      <c r="AQ72" s="10" t="s">
        <v>72</v>
      </c>
      <c r="AR72" s="7">
        <v>1</v>
      </c>
      <c r="AS72" s="10" t="s">
        <v>4098</v>
      </c>
      <c r="AT72" s="7"/>
    </row>
    <row r="73" spans="1:46" ht="31.9" customHeight="1" x14ac:dyDescent="0.25">
      <c r="A73" s="12">
        <v>72</v>
      </c>
      <c r="B73" s="12" t="s">
        <v>5672</v>
      </c>
      <c r="C73" s="10" t="s">
        <v>44</v>
      </c>
      <c r="D73" s="10" t="s">
        <v>4127</v>
      </c>
      <c r="E73" s="7"/>
      <c r="F73" s="7"/>
      <c r="G73" s="7"/>
      <c r="H73" s="10" t="s">
        <v>4091</v>
      </c>
      <c r="I73" s="10" t="s">
        <v>45</v>
      </c>
      <c r="J73" s="10" t="s">
        <v>46</v>
      </c>
      <c r="K73" s="10" t="s">
        <v>47</v>
      </c>
      <c r="L73" s="10" t="s">
        <v>48</v>
      </c>
      <c r="M73" s="10" t="s">
        <v>4092</v>
      </c>
      <c r="N73" s="10" t="s">
        <v>11</v>
      </c>
      <c r="O73" s="10" t="s">
        <v>4128</v>
      </c>
      <c r="P73" s="10" t="s">
        <v>93</v>
      </c>
      <c r="Q73" s="7">
        <v>2</v>
      </c>
      <c r="R73" s="7">
        <v>2</v>
      </c>
      <c r="S73" s="7">
        <v>2</v>
      </c>
      <c r="T73" s="10" t="s">
        <v>4129</v>
      </c>
      <c r="U73" s="7"/>
      <c r="V73" s="10" t="s">
        <v>49</v>
      </c>
      <c r="W73" s="7"/>
      <c r="X73" s="7"/>
      <c r="Y73" s="10" t="s">
        <v>4130</v>
      </c>
      <c r="Z73" s="10" t="s">
        <v>32</v>
      </c>
      <c r="AA73" s="10" t="s">
        <v>50</v>
      </c>
      <c r="AB73" s="7">
        <v>2</v>
      </c>
      <c r="AC73" s="7">
        <v>130</v>
      </c>
      <c r="AD73" s="7">
        <f t="shared" si="1"/>
        <v>260</v>
      </c>
      <c r="AE73" s="10" t="s">
        <v>55</v>
      </c>
      <c r="AF73" s="10" t="s">
        <v>4131</v>
      </c>
      <c r="AG73" s="10" t="s">
        <v>4132</v>
      </c>
      <c r="AH73" s="7"/>
      <c r="AI73" s="7">
        <v>1</v>
      </c>
      <c r="AJ73" s="7">
        <v>0</v>
      </c>
      <c r="AK73" s="7">
        <v>0</v>
      </c>
      <c r="AL73" s="10" t="s">
        <v>139</v>
      </c>
      <c r="AM73" s="10" t="s">
        <v>66</v>
      </c>
      <c r="AN73" s="7" t="b">
        <v>0</v>
      </c>
      <c r="AO73" s="7"/>
      <c r="AP73" s="7"/>
      <c r="AQ73" s="10" t="s">
        <v>72</v>
      </c>
      <c r="AR73" s="7">
        <v>1</v>
      </c>
      <c r="AS73" s="10" t="s">
        <v>4133</v>
      </c>
      <c r="AT73" s="10" t="s">
        <v>4134</v>
      </c>
    </row>
    <row r="74" spans="1:46" ht="31.9" customHeight="1" x14ac:dyDescent="0.25">
      <c r="A74" s="12">
        <v>73</v>
      </c>
      <c r="B74" s="12" t="s">
        <v>5672</v>
      </c>
      <c r="C74" s="10" t="s">
        <v>53</v>
      </c>
      <c r="D74" s="10" t="s">
        <v>4164</v>
      </c>
      <c r="E74" s="7"/>
      <c r="F74" s="7"/>
      <c r="G74" s="10" t="s">
        <v>4165</v>
      </c>
      <c r="H74" s="10" t="s">
        <v>4091</v>
      </c>
      <c r="I74" s="10" t="s">
        <v>45</v>
      </c>
      <c r="J74" s="10" t="s">
        <v>46</v>
      </c>
      <c r="K74" s="10" t="s">
        <v>47</v>
      </c>
      <c r="L74" s="10" t="s">
        <v>48</v>
      </c>
      <c r="M74" s="10" t="s">
        <v>4092</v>
      </c>
      <c r="N74" s="10" t="s">
        <v>11</v>
      </c>
      <c r="O74" s="10" t="s">
        <v>4093</v>
      </c>
      <c r="P74" s="10" t="s">
        <v>1673</v>
      </c>
      <c r="Q74" s="7">
        <v>2</v>
      </c>
      <c r="R74" s="7">
        <v>2</v>
      </c>
      <c r="S74" s="7">
        <v>2</v>
      </c>
      <c r="T74" s="10" t="s">
        <v>4166</v>
      </c>
      <c r="U74" s="7"/>
      <c r="V74" s="10" t="s">
        <v>49</v>
      </c>
      <c r="W74" s="7"/>
      <c r="X74" s="7"/>
      <c r="Y74" s="10" t="s">
        <v>4167</v>
      </c>
      <c r="Z74" s="10" t="s">
        <v>32</v>
      </c>
      <c r="AA74" s="10" t="s">
        <v>62</v>
      </c>
      <c r="AB74" s="7">
        <v>2</v>
      </c>
      <c r="AC74" s="7">
        <v>100</v>
      </c>
      <c r="AD74" s="7">
        <f t="shared" si="1"/>
        <v>200</v>
      </c>
      <c r="AE74" s="10" t="s">
        <v>55</v>
      </c>
      <c r="AF74" s="10" t="s">
        <v>4168</v>
      </c>
      <c r="AG74" s="10" t="s">
        <v>4169</v>
      </c>
      <c r="AH74" s="7"/>
      <c r="AI74" s="7">
        <v>1</v>
      </c>
      <c r="AJ74" s="7">
        <v>0</v>
      </c>
      <c r="AK74" s="7">
        <v>1</v>
      </c>
      <c r="AL74" s="10" t="s">
        <v>158</v>
      </c>
      <c r="AM74" s="10" t="s">
        <v>66</v>
      </c>
      <c r="AN74" s="7" t="b">
        <v>0</v>
      </c>
      <c r="AO74" s="7"/>
      <c r="AP74" s="7"/>
      <c r="AQ74" s="10" t="s">
        <v>72</v>
      </c>
      <c r="AR74" s="7">
        <v>1</v>
      </c>
      <c r="AS74" s="10" t="s">
        <v>4170</v>
      </c>
      <c r="AT74" s="10" t="s">
        <v>4171</v>
      </c>
    </row>
    <row r="75" spans="1:46" ht="31.9" customHeight="1" x14ac:dyDescent="0.25">
      <c r="A75" s="12">
        <v>74</v>
      </c>
      <c r="B75" s="12" t="s">
        <v>5672</v>
      </c>
      <c r="C75" s="10" t="s">
        <v>56</v>
      </c>
      <c r="D75" s="10" t="s">
        <v>4172</v>
      </c>
      <c r="E75" s="7"/>
      <c r="F75" s="7"/>
      <c r="G75" s="10" t="s">
        <v>4173</v>
      </c>
      <c r="H75" s="10" t="s">
        <v>4091</v>
      </c>
      <c r="I75" s="10" t="s">
        <v>45</v>
      </c>
      <c r="J75" s="10" t="s">
        <v>46</v>
      </c>
      <c r="K75" s="10" t="s">
        <v>47</v>
      </c>
      <c r="L75" s="10" t="s">
        <v>48</v>
      </c>
      <c r="M75" s="10" t="s">
        <v>4092</v>
      </c>
      <c r="N75" s="10" t="s">
        <v>11</v>
      </c>
      <c r="O75" s="10" t="s">
        <v>4093</v>
      </c>
      <c r="P75" s="10" t="s">
        <v>124</v>
      </c>
      <c r="Q75" s="7">
        <v>2</v>
      </c>
      <c r="R75" s="7">
        <v>2</v>
      </c>
      <c r="S75" s="7">
        <v>2</v>
      </c>
      <c r="T75" s="10" t="s">
        <v>4174</v>
      </c>
      <c r="U75" s="7"/>
      <c r="V75" s="10" t="s">
        <v>49</v>
      </c>
      <c r="W75" s="7"/>
      <c r="X75" s="7"/>
      <c r="Y75" s="10" t="s">
        <v>4175</v>
      </c>
      <c r="Z75" s="10" t="s">
        <v>32</v>
      </c>
      <c r="AA75" s="10" t="s">
        <v>50</v>
      </c>
      <c r="AB75" s="7">
        <v>2</v>
      </c>
      <c r="AC75" s="7">
        <v>90</v>
      </c>
      <c r="AD75" s="7">
        <f t="shared" si="1"/>
        <v>180</v>
      </c>
      <c r="AE75" s="10" t="s">
        <v>55</v>
      </c>
      <c r="AF75" s="10" t="s">
        <v>4176</v>
      </c>
      <c r="AG75" s="10" t="s">
        <v>4177</v>
      </c>
      <c r="AH75" s="7"/>
      <c r="AI75" s="7">
        <v>1</v>
      </c>
      <c r="AJ75" s="7">
        <v>0</v>
      </c>
      <c r="AK75" s="7">
        <v>1</v>
      </c>
      <c r="AL75" s="10" t="s">
        <v>158</v>
      </c>
      <c r="AM75" s="10" t="s">
        <v>52</v>
      </c>
      <c r="AN75" s="7" t="b">
        <v>0</v>
      </c>
      <c r="AO75" s="7"/>
      <c r="AP75" s="7"/>
      <c r="AQ75" s="10" t="s">
        <v>72</v>
      </c>
      <c r="AR75" s="7">
        <v>1</v>
      </c>
      <c r="AS75" s="10" t="s">
        <v>4178</v>
      </c>
      <c r="AT75" s="10" t="s">
        <v>4179</v>
      </c>
    </row>
    <row r="76" spans="1:46" ht="31.9" customHeight="1" x14ac:dyDescent="0.25">
      <c r="A76" s="12">
        <v>75</v>
      </c>
      <c r="B76" s="12" t="s">
        <v>5672</v>
      </c>
      <c r="C76" s="10" t="s">
        <v>44</v>
      </c>
      <c r="D76" s="10" t="s">
        <v>4180</v>
      </c>
      <c r="E76" s="7"/>
      <c r="F76" s="7"/>
      <c r="G76" s="10" t="s">
        <v>4181</v>
      </c>
      <c r="H76" s="10" t="s">
        <v>4091</v>
      </c>
      <c r="I76" s="10" t="s">
        <v>45</v>
      </c>
      <c r="J76" s="10" t="s">
        <v>46</v>
      </c>
      <c r="K76" s="10" t="s">
        <v>47</v>
      </c>
      <c r="L76" s="10" t="s">
        <v>48</v>
      </c>
      <c r="M76" s="10" t="s">
        <v>4092</v>
      </c>
      <c r="N76" s="10" t="s">
        <v>11</v>
      </c>
      <c r="O76" s="10" t="s">
        <v>4093</v>
      </c>
      <c r="P76" s="10" t="s">
        <v>274</v>
      </c>
      <c r="Q76" s="7">
        <v>1</v>
      </c>
      <c r="R76" s="7">
        <v>1</v>
      </c>
      <c r="S76" s="7">
        <v>2</v>
      </c>
      <c r="T76" s="10" t="s">
        <v>4182</v>
      </c>
      <c r="U76" s="7"/>
      <c r="V76" s="10" t="s">
        <v>49</v>
      </c>
      <c r="W76" s="7"/>
      <c r="X76" s="7"/>
      <c r="Y76" s="10" t="s">
        <v>4183</v>
      </c>
      <c r="Z76" s="10" t="s">
        <v>32</v>
      </c>
      <c r="AA76" s="10" t="s">
        <v>62</v>
      </c>
      <c r="AB76" s="7">
        <v>2</v>
      </c>
      <c r="AC76" s="7">
        <v>100</v>
      </c>
      <c r="AD76" s="7">
        <f t="shared" si="1"/>
        <v>200</v>
      </c>
      <c r="AE76" s="10" t="s">
        <v>51</v>
      </c>
      <c r="AF76" s="10" t="s">
        <v>4184</v>
      </c>
      <c r="AG76" s="10" t="s">
        <v>4185</v>
      </c>
      <c r="AH76" s="7"/>
      <c r="AI76" s="7">
        <v>1</v>
      </c>
      <c r="AJ76" s="7">
        <v>0</v>
      </c>
      <c r="AK76" s="7">
        <v>0</v>
      </c>
      <c r="AL76" s="10" t="s">
        <v>32</v>
      </c>
      <c r="AM76" s="10" t="s">
        <v>66</v>
      </c>
      <c r="AN76" s="7" t="b">
        <v>1</v>
      </c>
      <c r="AO76" s="10" t="s">
        <v>63</v>
      </c>
      <c r="AP76" s="7"/>
      <c r="AQ76" s="10" t="s">
        <v>32</v>
      </c>
      <c r="AR76" s="7">
        <v>1</v>
      </c>
      <c r="AS76" s="10" t="s">
        <v>4186</v>
      </c>
      <c r="AT76" s="10" t="s">
        <v>4187</v>
      </c>
    </row>
    <row r="77" spans="1:46" ht="31.9" customHeight="1" x14ac:dyDescent="0.25">
      <c r="A77" s="12">
        <v>76</v>
      </c>
      <c r="B77" s="12" t="s">
        <v>5672</v>
      </c>
      <c r="C77" s="10" t="s">
        <v>564</v>
      </c>
      <c r="D77" s="10" t="s">
        <v>4188</v>
      </c>
      <c r="E77" s="10" t="s">
        <v>4189</v>
      </c>
      <c r="F77" s="10" t="s">
        <v>4190</v>
      </c>
      <c r="G77" s="10" t="s">
        <v>4191</v>
      </c>
      <c r="H77" s="10" t="s">
        <v>4091</v>
      </c>
      <c r="I77" s="10" t="s">
        <v>45</v>
      </c>
      <c r="J77" s="10" t="s">
        <v>46</v>
      </c>
      <c r="K77" s="10" t="s">
        <v>47</v>
      </c>
      <c r="L77" s="10" t="s">
        <v>48</v>
      </c>
      <c r="M77" s="10" t="s">
        <v>4092</v>
      </c>
      <c r="N77" s="10" t="s">
        <v>11</v>
      </c>
      <c r="O77" s="10" t="s">
        <v>4093</v>
      </c>
      <c r="P77" s="10" t="s">
        <v>87</v>
      </c>
      <c r="Q77" s="7">
        <v>1</v>
      </c>
      <c r="R77" s="7">
        <v>1</v>
      </c>
      <c r="S77" s="7">
        <v>1</v>
      </c>
      <c r="T77" s="10" t="s">
        <v>4192</v>
      </c>
      <c r="U77" s="7"/>
      <c r="V77" s="10" t="s">
        <v>49</v>
      </c>
      <c r="W77" s="7"/>
      <c r="X77" s="7"/>
      <c r="Y77" s="10" t="s">
        <v>4193</v>
      </c>
      <c r="Z77" s="10" t="s">
        <v>84</v>
      </c>
      <c r="AA77" s="7"/>
      <c r="AB77" s="7">
        <v>1</v>
      </c>
      <c r="AC77" s="7">
        <v>100</v>
      </c>
      <c r="AD77" s="7">
        <f t="shared" si="1"/>
        <v>100</v>
      </c>
      <c r="AE77" s="10" t="s">
        <v>55</v>
      </c>
      <c r="AF77" s="7"/>
      <c r="AG77" s="7"/>
      <c r="AH77" s="10" t="s">
        <v>4194</v>
      </c>
      <c r="AI77" s="7">
        <v>0</v>
      </c>
      <c r="AJ77" s="7">
        <v>0</v>
      </c>
      <c r="AK77" s="7">
        <v>0</v>
      </c>
      <c r="AL77" s="10" t="s">
        <v>84</v>
      </c>
      <c r="AM77" s="10" t="s">
        <v>58</v>
      </c>
      <c r="AN77" s="7" t="b">
        <v>0</v>
      </c>
      <c r="AO77" s="7"/>
      <c r="AP77" s="7"/>
      <c r="AQ77" s="7"/>
      <c r="AR77" s="7"/>
      <c r="AS77" s="10" t="s">
        <v>4195</v>
      </c>
      <c r="AT77" s="7"/>
    </row>
    <row r="78" spans="1:46" ht="31.9" customHeight="1" x14ac:dyDescent="0.25">
      <c r="A78" s="12">
        <v>77</v>
      </c>
      <c r="B78" s="12" t="s">
        <v>5672</v>
      </c>
      <c r="C78" s="10" t="s">
        <v>67</v>
      </c>
      <c r="D78" s="10" t="s">
        <v>4204</v>
      </c>
      <c r="E78" s="10" t="s">
        <v>4205</v>
      </c>
      <c r="F78" s="10" t="s">
        <v>4206</v>
      </c>
      <c r="G78" s="10" t="s">
        <v>4207</v>
      </c>
      <c r="H78" s="10" t="s">
        <v>4091</v>
      </c>
      <c r="I78" s="10" t="s">
        <v>45</v>
      </c>
      <c r="J78" s="10" t="s">
        <v>46</v>
      </c>
      <c r="K78" s="10" t="s">
        <v>47</v>
      </c>
      <c r="L78" s="10" t="s">
        <v>48</v>
      </c>
      <c r="M78" s="10" t="s">
        <v>4092</v>
      </c>
      <c r="N78" s="10" t="s">
        <v>11</v>
      </c>
      <c r="O78" s="10" t="s">
        <v>4093</v>
      </c>
      <c r="P78" s="10" t="s">
        <v>538</v>
      </c>
      <c r="Q78" s="7">
        <v>2</v>
      </c>
      <c r="R78" s="7">
        <v>2</v>
      </c>
      <c r="S78" s="7">
        <v>1</v>
      </c>
      <c r="T78" s="10" t="s">
        <v>4208</v>
      </c>
      <c r="U78" s="7"/>
      <c r="V78" s="10" t="s">
        <v>49</v>
      </c>
      <c r="W78" s="7"/>
      <c r="X78" s="7"/>
      <c r="Y78" s="10" t="s">
        <v>4209</v>
      </c>
      <c r="Z78" s="10" t="s">
        <v>32</v>
      </c>
      <c r="AA78" s="10" t="s">
        <v>62</v>
      </c>
      <c r="AB78" s="7">
        <v>1</v>
      </c>
      <c r="AC78" s="7">
        <v>120</v>
      </c>
      <c r="AD78" s="7">
        <f t="shared" si="1"/>
        <v>120</v>
      </c>
      <c r="AE78" s="10" t="s">
        <v>55</v>
      </c>
      <c r="AF78" s="10" t="s">
        <v>4210</v>
      </c>
      <c r="AG78" s="7"/>
      <c r="AH78" s="10" t="s">
        <v>4211</v>
      </c>
      <c r="AI78" s="7">
        <v>1</v>
      </c>
      <c r="AJ78" s="7">
        <v>0</v>
      </c>
      <c r="AK78" s="7">
        <v>1</v>
      </c>
      <c r="AL78" s="10" t="s">
        <v>158</v>
      </c>
      <c r="AM78" s="10" t="s">
        <v>52</v>
      </c>
      <c r="AN78" s="7" t="b">
        <v>0</v>
      </c>
      <c r="AO78" s="7"/>
      <c r="AP78" s="7"/>
      <c r="AQ78" s="7"/>
      <c r="AR78" s="7"/>
      <c r="AS78" s="10" t="s">
        <v>4212</v>
      </c>
      <c r="AT78" s="7"/>
    </row>
    <row r="79" spans="1:46" ht="31.9" customHeight="1" x14ac:dyDescent="0.25">
      <c r="A79" s="12">
        <v>78</v>
      </c>
      <c r="B79" s="12" t="s">
        <v>5672</v>
      </c>
      <c r="C79" s="10" t="s">
        <v>64</v>
      </c>
      <c r="D79" s="10" t="s">
        <v>4239</v>
      </c>
      <c r="E79" s="10" t="s">
        <v>4240</v>
      </c>
      <c r="F79" s="10" t="s">
        <v>4241</v>
      </c>
      <c r="G79" s="10" t="s">
        <v>4242</v>
      </c>
      <c r="H79" s="10" t="s">
        <v>4091</v>
      </c>
      <c r="I79" s="10" t="s">
        <v>45</v>
      </c>
      <c r="J79" s="10" t="s">
        <v>46</v>
      </c>
      <c r="K79" s="10" t="s">
        <v>47</v>
      </c>
      <c r="L79" s="10" t="s">
        <v>48</v>
      </c>
      <c r="M79" s="10" t="s">
        <v>4092</v>
      </c>
      <c r="N79" s="10" t="s">
        <v>11</v>
      </c>
      <c r="O79" s="10" t="s">
        <v>4093</v>
      </c>
      <c r="P79" s="10" t="s">
        <v>276</v>
      </c>
      <c r="Q79" s="7">
        <v>3</v>
      </c>
      <c r="R79" s="7">
        <v>3</v>
      </c>
      <c r="S79" s="7">
        <v>1</v>
      </c>
      <c r="T79" s="10" t="s">
        <v>4243</v>
      </c>
      <c r="U79" s="7"/>
      <c r="V79" s="10" t="s">
        <v>49</v>
      </c>
      <c r="W79" s="7"/>
      <c r="X79" s="7"/>
      <c r="Y79" s="10" t="s">
        <v>4244</v>
      </c>
      <c r="Z79" s="10" t="s">
        <v>32</v>
      </c>
      <c r="AA79" s="10" t="s">
        <v>50</v>
      </c>
      <c r="AB79" s="7">
        <v>2</v>
      </c>
      <c r="AC79" s="7">
        <v>90</v>
      </c>
      <c r="AD79" s="7">
        <f t="shared" si="1"/>
        <v>180</v>
      </c>
      <c r="AE79" s="10" t="s">
        <v>55</v>
      </c>
      <c r="AF79" s="10" t="s">
        <v>4245</v>
      </c>
      <c r="AG79" s="7"/>
      <c r="AH79" s="10" t="s">
        <v>4246</v>
      </c>
      <c r="AI79" s="7">
        <v>1</v>
      </c>
      <c r="AJ79" s="7">
        <v>1</v>
      </c>
      <c r="AK79" s="7">
        <v>1</v>
      </c>
      <c r="AL79" s="10" t="s">
        <v>3066</v>
      </c>
      <c r="AM79" s="10" t="s">
        <v>66</v>
      </c>
      <c r="AN79" s="7" t="b">
        <v>0</v>
      </c>
      <c r="AO79" s="7"/>
      <c r="AP79" s="7"/>
      <c r="AQ79" s="7"/>
      <c r="AR79" s="7"/>
      <c r="AS79" s="10" t="s">
        <v>4247</v>
      </c>
      <c r="AT79" s="7"/>
    </row>
    <row r="80" spans="1:46" ht="31.9" customHeight="1" x14ac:dyDescent="0.25">
      <c r="A80" s="12">
        <v>79</v>
      </c>
      <c r="B80" s="12" t="s">
        <v>5672</v>
      </c>
      <c r="C80" s="10" t="s">
        <v>212</v>
      </c>
      <c r="D80" s="10" t="s">
        <v>3180</v>
      </c>
      <c r="E80" s="7"/>
      <c r="F80" s="7"/>
      <c r="G80" s="10" t="s">
        <v>3181</v>
      </c>
      <c r="H80" s="10" t="s">
        <v>3182</v>
      </c>
      <c r="I80" s="10" t="s">
        <v>45</v>
      </c>
      <c r="J80" s="10" t="s">
        <v>46</v>
      </c>
      <c r="K80" s="10" t="s">
        <v>47</v>
      </c>
      <c r="L80" s="10" t="s">
        <v>48</v>
      </c>
      <c r="M80" s="10" t="s">
        <v>3183</v>
      </c>
      <c r="N80" s="10" t="s">
        <v>11</v>
      </c>
      <c r="O80" s="10" t="s">
        <v>943</v>
      </c>
      <c r="P80" s="10" t="s">
        <v>950</v>
      </c>
      <c r="Q80" s="7">
        <v>2</v>
      </c>
      <c r="R80" s="7">
        <v>2</v>
      </c>
      <c r="S80" s="7">
        <v>2</v>
      </c>
      <c r="T80" s="10" t="s">
        <v>3184</v>
      </c>
      <c r="U80" s="7"/>
      <c r="V80" s="10" t="s">
        <v>49</v>
      </c>
      <c r="W80" s="7"/>
      <c r="X80" s="7"/>
      <c r="Y80" s="10" t="s">
        <v>3185</v>
      </c>
      <c r="Z80" s="10" t="s">
        <v>33</v>
      </c>
      <c r="AA80" s="7"/>
      <c r="AB80" s="7">
        <v>1</v>
      </c>
      <c r="AC80" s="7">
        <v>58</v>
      </c>
      <c r="AD80" s="7">
        <f t="shared" si="1"/>
        <v>58</v>
      </c>
      <c r="AE80" s="10" t="s">
        <v>55</v>
      </c>
      <c r="AF80" s="10" t="s">
        <v>3186</v>
      </c>
      <c r="AG80" s="10" t="s">
        <v>3187</v>
      </c>
      <c r="AH80" s="7"/>
      <c r="AI80" s="7">
        <v>0</v>
      </c>
      <c r="AJ80" s="7">
        <v>2</v>
      </c>
      <c r="AK80" s="7">
        <v>0</v>
      </c>
      <c r="AL80" s="10" t="s">
        <v>33</v>
      </c>
      <c r="AM80" s="10" t="s">
        <v>52</v>
      </c>
      <c r="AN80" s="7" t="b">
        <v>0</v>
      </c>
      <c r="AO80" s="7"/>
      <c r="AP80" s="7"/>
      <c r="AQ80" s="10" t="s">
        <v>33</v>
      </c>
      <c r="AR80" s="7">
        <v>2</v>
      </c>
      <c r="AS80" s="10" t="s">
        <v>3188</v>
      </c>
      <c r="AT80" s="10" t="s">
        <v>3189</v>
      </c>
    </row>
    <row r="81" spans="1:46" ht="31.9" customHeight="1" x14ac:dyDescent="0.25">
      <c r="A81" s="12">
        <v>80</v>
      </c>
      <c r="B81" s="12" t="s">
        <v>5672</v>
      </c>
      <c r="C81" s="10" t="s">
        <v>99</v>
      </c>
      <c r="D81" s="10" t="s">
        <v>3190</v>
      </c>
      <c r="E81" s="7"/>
      <c r="F81" s="7"/>
      <c r="G81" s="10" t="s">
        <v>3191</v>
      </c>
      <c r="H81" s="10" t="s">
        <v>3182</v>
      </c>
      <c r="I81" s="10" t="s">
        <v>45</v>
      </c>
      <c r="J81" s="10" t="s">
        <v>46</v>
      </c>
      <c r="K81" s="10" t="s">
        <v>47</v>
      </c>
      <c r="L81" s="10" t="s">
        <v>48</v>
      </c>
      <c r="M81" s="10" t="s">
        <v>3183</v>
      </c>
      <c r="N81" s="10" t="s">
        <v>11</v>
      </c>
      <c r="O81" s="10" t="s">
        <v>1999</v>
      </c>
      <c r="P81" s="10" t="s">
        <v>485</v>
      </c>
      <c r="Q81" s="7">
        <v>6</v>
      </c>
      <c r="R81" s="7">
        <v>6</v>
      </c>
      <c r="S81" s="7">
        <v>2</v>
      </c>
      <c r="T81" s="10" t="s">
        <v>3192</v>
      </c>
      <c r="U81" s="7"/>
      <c r="V81" s="10" t="s">
        <v>49</v>
      </c>
      <c r="W81" s="7"/>
      <c r="X81" s="7"/>
      <c r="Y81" s="10" t="s">
        <v>3193</v>
      </c>
      <c r="Z81" s="10" t="s">
        <v>33</v>
      </c>
      <c r="AA81" s="10" t="s">
        <v>477</v>
      </c>
      <c r="AB81" s="7">
        <v>2</v>
      </c>
      <c r="AC81" s="7">
        <v>500</v>
      </c>
      <c r="AD81" s="7">
        <f t="shared" si="1"/>
        <v>1000</v>
      </c>
      <c r="AE81" s="10" t="s">
        <v>51</v>
      </c>
      <c r="AF81" s="10" t="s">
        <v>3194</v>
      </c>
      <c r="AG81" s="10" t="s">
        <v>3195</v>
      </c>
      <c r="AH81" s="7"/>
      <c r="AI81" s="7">
        <v>2</v>
      </c>
      <c r="AJ81" s="7">
        <v>4</v>
      </c>
      <c r="AK81" s="7">
        <v>0</v>
      </c>
      <c r="AL81" s="10" t="s">
        <v>71</v>
      </c>
      <c r="AM81" s="10" t="s">
        <v>58</v>
      </c>
      <c r="AN81" s="7" t="b">
        <v>0</v>
      </c>
      <c r="AO81" s="7"/>
      <c r="AP81" s="7"/>
      <c r="AQ81" s="10" t="s">
        <v>72</v>
      </c>
      <c r="AR81" s="7">
        <v>2</v>
      </c>
      <c r="AS81" s="10" t="s">
        <v>3196</v>
      </c>
      <c r="AT81" s="10" t="s">
        <v>3197</v>
      </c>
    </row>
    <row r="82" spans="1:46" ht="31.9" customHeight="1" x14ac:dyDescent="0.25">
      <c r="A82" s="12">
        <v>81</v>
      </c>
      <c r="B82" s="12" t="s">
        <v>5672</v>
      </c>
      <c r="C82" s="10" t="s">
        <v>464</v>
      </c>
      <c r="D82" s="10" t="s">
        <v>3198</v>
      </c>
      <c r="E82" s="7"/>
      <c r="F82" s="7"/>
      <c r="G82" s="10" t="s">
        <v>3199</v>
      </c>
      <c r="H82" s="10" t="s">
        <v>3182</v>
      </c>
      <c r="I82" s="10" t="s">
        <v>45</v>
      </c>
      <c r="J82" s="10" t="s">
        <v>46</v>
      </c>
      <c r="K82" s="10" t="s">
        <v>47</v>
      </c>
      <c r="L82" s="10" t="s">
        <v>48</v>
      </c>
      <c r="M82" s="10" t="s">
        <v>3183</v>
      </c>
      <c r="N82" s="10" t="s">
        <v>11</v>
      </c>
      <c r="O82" s="10" t="s">
        <v>3200</v>
      </c>
      <c r="P82" s="10" t="s">
        <v>87</v>
      </c>
      <c r="Q82" s="7">
        <v>1</v>
      </c>
      <c r="R82" s="7">
        <v>1</v>
      </c>
      <c r="S82" s="7">
        <v>2</v>
      </c>
      <c r="T82" s="10" t="s">
        <v>3201</v>
      </c>
      <c r="U82" s="7"/>
      <c r="V82" s="10" t="s">
        <v>49</v>
      </c>
      <c r="W82" s="7"/>
      <c r="X82" s="7"/>
      <c r="Y82" s="10" t="s">
        <v>3202</v>
      </c>
      <c r="Z82" s="10" t="s">
        <v>32</v>
      </c>
      <c r="AA82" s="10" t="s">
        <v>79</v>
      </c>
      <c r="AB82" s="7">
        <v>1</v>
      </c>
      <c r="AC82" s="7">
        <v>80</v>
      </c>
      <c r="AD82" s="7">
        <f t="shared" si="1"/>
        <v>80</v>
      </c>
      <c r="AE82" s="10" t="s">
        <v>55</v>
      </c>
      <c r="AF82" s="7"/>
      <c r="AG82" s="10" t="s">
        <v>3203</v>
      </c>
      <c r="AH82" s="7"/>
      <c r="AI82" s="7">
        <v>1</v>
      </c>
      <c r="AJ82" s="7">
        <v>0</v>
      </c>
      <c r="AK82" s="7">
        <v>0</v>
      </c>
      <c r="AL82" s="10" t="s">
        <v>32</v>
      </c>
      <c r="AM82" s="10" t="s">
        <v>52</v>
      </c>
      <c r="AN82" s="7" t="b">
        <v>0</v>
      </c>
      <c r="AO82" s="7"/>
      <c r="AP82" s="7"/>
      <c r="AQ82" s="10" t="s">
        <v>32</v>
      </c>
      <c r="AR82" s="7">
        <v>1</v>
      </c>
      <c r="AS82" s="10" t="s">
        <v>3204</v>
      </c>
      <c r="AT82" s="10" t="s">
        <v>3205</v>
      </c>
    </row>
    <row r="83" spans="1:46" ht="31.9" customHeight="1" x14ac:dyDescent="0.25">
      <c r="A83" s="12">
        <v>82</v>
      </c>
      <c r="B83" s="12" t="s">
        <v>5672</v>
      </c>
      <c r="C83" s="10" t="s">
        <v>56</v>
      </c>
      <c r="D83" s="10" t="s">
        <v>3206</v>
      </c>
      <c r="E83" s="10" t="s">
        <v>3207</v>
      </c>
      <c r="F83" s="10" t="s">
        <v>3208</v>
      </c>
      <c r="G83" s="10" t="s">
        <v>3209</v>
      </c>
      <c r="H83" s="10" t="s">
        <v>3182</v>
      </c>
      <c r="I83" s="10" t="s">
        <v>45</v>
      </c>
      <c r="J83" s="10" t="s">
        <v>46</v>
      </c>
      <c r="K83" s="10" t="s">
        <v>47</v>
      </c>
      <c r="L83" s="10" t="s">
        <v>48</v>
      </c>
      <c r="M83" s="10" t="s">
        <v>3183</v>
      </c>
      <c r="N83" s="10" t="s">
        <v>11</v>
      </c>
      <c r="O83" s="10" t="s">
        <v>3210</v>
      </c>
      <c r="P83" s="10" t="s">
        <v>558</v>
      </c>
      <c r="Q83" s="7">
        <v>2</v>
      </c>
      <c r="R83" s="7">
        <v>2</v>
      </c>
      <c r="S83" s="7">
        <v>2</v>
      </c>
      <c r="T83" s="10" t="s">
        <v>3211</v>
      </c>
      <c r="U83" s="7"/>
      <c r="V83" s="10" t="s">
        <v>49</v>
      </c>
      <c r="W83" s="7"/>
      <c r="X83" s="7"/>
      <c r="Y83" s="10" t="s">
        <v>3212</v>
      </c>
      <c r="Z83" s="10" t="s">
        <v>32</v>
      </c>
      <c r="AA83" s="10" t="s">
        <v>79</v>
      </c>
      <c r="AB83" s="7">
        <v>2</v>
      </c>
      <c r="AC83" s="7">
        <v>200</v>
      </c>
      <c r="AD83" s="7">
        <f t="shared" si="1"/>
        <v>400</v>
      </c>
      <c r="AE83" s="10" t="s">
        <v>51</v>
      </c>
      <c r="AF83" s="10" t="s">
        <v>3213</v>
      </c>
      <c r="AG83" s="10" t="s">
        <v>3214</v>
      </c>
      <c r="AH83" s="10" t="s">
        <v>3215</v>
      </c>
      <c r="AI83" s="7">
        <v>1</v>
      </c>
      <c r="AJ83" s="7">
        <v>1</v>
      </c>
      <c r="AK83" s="7">
        <v>0</v>
      </c>
      <c r="AL83" s="10" t="s">
        <v>71</v>
      </c>
      <c r="AM83" s="10" t="s">
        <v>58</v>
      </c>
      <c r="AN83" s="7" t="b">
        <v>0</v>
      </c>
      <c r="AO83" s="7"/>
      <c r="AP83" s="7"/>
      <c r="AQ83" s="10" t="s">
        <v>72</v>
      </c>
      <c r="AR83" s="7">
        <v>1</v>
      </c>
      <c r="AS83" s="10" t="s">
        <v>3216</v>
      </c>
      <c r="AT83" s="10" t="s">
        <v>3217</v>
      </c>
    </row>
    <row r="84" spans="1:46" ht="31.9" customHeight="1" x14ac:dyDescent="0.25">
      <c r="A84" s="12">
        <v>83</v>
      </c>
      <c r="B84" s="12" t="s">
        <v>5672</v>
      </c>
      <c r="C84" s="10" t="s">
        <v>64</v>
      </c>
      <c r="D84" s="10" t="s">
        <v>3218</v>
      </c>
      <c r="E84" s="10" t="s">
        <v>3219</v>
      </c>
      <c r="F84" s="10" t="s">
        <v>3220</v>
      </c>
      <c r="G84" s="10" t="s">
        <v>3221</v>
      </c>
      <c r="H84" s="10" t="s">
        <v>3182</v>
      </c>
      <c r="I84" s="10" t="s">
        <v>45</v>
      </c>
      <c r="J84" s="10" t="s">
        <v>46</v>
      </c>
      <c r="K84" s="10" t="s">
        <v>47</v>
      </c>
      <c r="L84" s="10" t="s">
        <v>48</v>
      </c>
      <c r="M84" s="10" t="s">
        <v>3183</v>
      </c>
      <c r="N84" s="10" t="s">
        <v>11</v>
      </c>
      <c r="O84" s="10" t="s">
        <v>3222</v>
      </c>
      <c r="P84" s="10" t="s">
        <v>57</v>
      </c>
      <c r="Q84" s="7">
        <v>2</v>
      </c>
      <c r="R84" s="7">
        <v>2</v>
      </c>
      <c r="S84" s="7">
        <v>2</v>
      </c>
      <c r="T84" s="10" t="s">
        <v>3223</v>
      </c>
      <c r="U84" s="7"/>
      <c r="V84" s="10" t="s">
        <v>49</v>
      </c>
      <c r="W84" s="7"/>
      <c r="X84" s="7"/>
      <c r="Y84" s="10" t="s">
        <v>3224</v>
      </c>
      <c r="Z84" s="10" t="s">
        <v>32</v>
      </c>
      <c r="AA84" s="10" t="s">
        <v>50</v>
      </c>
      <c r="AB84" s="7">
        <v>2</v>
      </c>
      <c r="AC84" s="7">
        <v>100</v>
      </c>
      <c r="AD84" s="7">
        <f t="shared" si="1"/>
        <v>200</v>
      </c>
      <c r="AE84" s="10" t="s">
        <v>55</v>
      </c>
      <c r="AF84" s="10" t="s">
        <v>3225</v>
      </c>
      <c r="AG84" s="10" t="s">
        <v>3226</v>
      </c>
      <c r="AH84" s="10" t="s">
        <v>3227</v>
      </c>
      <c r="AI84" s="7">
        <v>2</v>
      </c>
      <c r="AJ84" s="7">
        <v>0</v>
      </c>
      <c r="AK84" s="7">
        <v>0</v>
      </c>
      <c r="AL84" s="10" t="s">
        <v>32</v>
      </c>
      <c r="AM84" s="10" t="s">
        <v>52</v>
      </c>
      <c r="AN84" s="7" t="b">
        <v>0</v>
      </c>
      <c r="AO84" s="7"/>
      <c r="AP84" s="7"/>
      <c r="AQ84" s="10" t="s">
        <v>32</v>
      </c>
      <c r="AR84" s="7">
        <v>2</v>
      </c>
      <c r="AS84" s="10" t="s">
        <v>3228</v>
      </c>
      <c r="AT84" s="10" t="s">
        <v>3229</v>
      </c>
    </row>
    <row r="85" spans="1:46" ht="31.9" customHeight="1" x14ac:dyDescent="0.25">
      <c r="A85" s="12">
        <v>84</v>
      </c>
      <c r="B85" s="12" t="s">
        <v>5672</v>
      </c>
      <c r="C85" s="10" t="s">
        <v>560</v>
      </c>
      <c r="D85" s="10" t="s">
        <v>3230</v>
      </c>
      <c r="E85" s="10" t="s">
        <v>3231</v>
      </c>
      <c r="F85" s="10" t="s">
        <v>3232</v>
      </c>
      <c r="G85" s="10" t="s">
        <v>3233</v>
      </c>
      <c r="H85" s="10" t="s">
        <v>3182</v>
      </c>
      <c r="I85" s="10" t="s">
        <v>45</v>
      </c>
      <c r="J85" s="10" t="s">
        <v>46</v>
      </c>
      <c r="K85" s="10" t="s">
        <v>47</v>
      </c>
      <c r="L85" s="10" t="s">
        <v>48</v>
      </c>
      <c r="M85" s="10" t="s">
        <v>3183</v>
      </c>
      <c r="N85" s="10" t="s">
        <v>11</v>
      </c>
      <c r="O85" s="10" t="s">
        <v>3234</v>
      </c>
      <c r="P85" s="10" t="s">
        <v>3235</v>
      </c>
      <c r="Q85" s="7">
        <v>2</v>
      </c>
      <c r="R85" s="7">
        <v>2</v>
      </c>
      <c r="S85" s="7">
        <v>2</v>
      </c>
      <c r="T85" s="10" t="s">
        <v>3236</v>
      </c>
      <c r="U85" s="7"/>
      <c r="V85" s="10" t="s">
        <v>49</v>
      </c>
      <c r="W85" s="7"/>
      <c r="X85" s="7"/>
      <c r="Y85" s="10" t="s">
        <v>3237</v>
      </c>
      <c r="Z85" s="10" t="s">
        <v>32</v>
      </c>
      <c r="AA85" s="10" t="s">
        <v>62</v>
      </c>
      <c r="AB85" s="7">
        <v>2</v>
      </c>
      <c r="AC85" s="7">
        <v>300</v>
      </c>
      <c r="AD85" s="7">
        <f t="shared" si="1"/>
        <v>600</v>
      </c>
      <c r="AE85" s="10" t="s">
        <v>85</v>
      </c>
      <c r="AF85" s="10" t="s">
        <v>3238</v>
      </c>
      <c r="AG85" s="10" t="s">
        <v>3239</v>
      </c>
      <c r="AH85" s="10" t="s">
        <v>3240</v>
      </c>
      <c r="AI85" s="7">
        <v>2</v>
      </c>
      <c r="AJ85" s="7">
        <v>0</v>
      </c>
      <c r="AK85" s="7">
        <v>0</v>
      </c>
      <c r="AL85" s="10" t="s">
        <v>32</v>
      </c>
      <c r="AM85" s="10" t="s">
        <v>52</v>
      </c>
      <c r="AN85" s="7" t="b">
        <v>0</v>
      </c>
      <c r="AO85" s="7"/>
      <c r="AP85" s="7"/>
      <c r="AQ85" s="10" t="s">
        <v>32</v>
      </c>
      <c r="AR85" s="7">
        <v>2</v>
      </c>
      <c r="AS85" s="10" t="s">
        <v>3241</v>
      </c>
      <c r="AT85" s="10" t="s">
        <v>3242</v>
      </c>
    </row>
    <row r="86" spans="1:46" ht="31.9" customHeight="1" x14ac:dyDescent="0.25">
      <c r="A86" s="12">
        <v>85</v>
      </c>
      <c r="B86" s="12" t="s">
        <v>5672</v>
      </c>
      <c r="C86" s="10" t="s">
        <v>44</v>
      </c>
      <c r="D86" s="7"/>
      <c r="E86" s="10" t="s">
        <v>3243</v>
      </c>
      <c r="F86" s="10" t="s">
        <v>3244</v>
      </c>
      <c r="G86" s="7"/>
      <c r="H86" s="10" t="s">
        <v>3182</v>
      </c>
      <c r="I86" s="10" t="s">
        <v>45</v>
      </c>
      <c r="J86" s="10" t="s">
        <v>46</v>
      </c>
      <c r="K86" s="10" t="s">
        <v>47</v>
      </c>
      <c r="L86" s="10" t="s">
        <v>48</v>
      </c>
      <c r="M86" s="10" t="s">
        <v>3183</v>
      </c>
      <c r="N86" s="10" t="s">
        <v>11</v>
      </c>
      <c r="O86" s="10" t="s">
        <v>3245</v>
      </c>
      <c r="P86" s="10" t="s">
        <v>533</v>
      </c>
      <c r="Q86" s="7">
        <v>1</v>
      </c>
      <c r="R86" s="7">
        <v>1</v>
      </c>
      <c r="S86" s="7">
        <v>1</v>
      </c>
      <c r="T86" s="10" t="s">
        <v>3246</v>
      </c>
      <c r="U86" s="7"/>
      <c r="V86" s="10" t="s">
        <v>49</v>
      </c>
      <c r="W86" s="7"/>
      <c r="X86" s="7"/>
      <c r="Y86" s="7"/>
      <c r="Z86" s="10" t="s">
        <v>32</v>
      </c>
      <c r="AA86" s="10" t="s">
        <v>50</v>
      </c>
      <c r="AB86" s="7">
        <v>1</v>
      </c>
      <c r="AC86" s="7">
        <v>100</v>
      </c>
      <c r="AD86" s="7">
        <f t="shared" si="1"/>
        <v>100</v>
      </c>
      <c r="AE86" s="10" t="s">
        <v>55</v>
      </c>
      <c r="AF86" s="10" t="s">
        <v>3247</v>
      </c>
      <c r="AG86" s="10" t="s">
        <v>3248</v>
      </c>
      <c r="AH86" s="10" t="s">
        <v>3249</v>
      </c>
      <c r="AI86" s="7">
        <v>1</v>
      </c>
      <c r="AJ86" s="7">
        <v>0</v>
      </c>
      <c r="AK86" s="7">
        <v>0</v>
      </c>
      <c r="AL86" s="10" t="s">
        <v>32</v>
      </c>
      <c r="AM86" s="10" t="s">
        <v>52</v>
      </c>
      <c r="AN86" s="7" t="b">
        <v>1</v>
      </c>
      <c r="AO86" s="10" t="s">
        <v>528</v>
      </c>
      <c r="AP86" s="7"/>
      <c r="AQ86" s="10" t="s">
        <v>32</v>
      </c>
      <c r="AR86" s="7">
        <v>1</v>
      </c>
      <c r="AS86" s="10" t="s">
        <v>3250</v>
      </c>
      <c r="AT86" s="10" t="s">
        <v>3251</v>
      </c>
    </row>
    <row r="87" spans="1:46" ht="31.9" customHeight="1" x14ac:dyDescent="0.25">
      <c r="A87" s="12">
        <v>86</v>
      </c>
      <c r="B87" s="12" t="s">
        <v>5672</v>
      </c>
      <c r="C87" s="10" t="s">
        <v>44</v>
      </c>
      <c r="D87" s="10" t="s">
        <v>3252</v>
      </c>
      <c r="E87" s="10" t="s">
        <v>3253</v>
      </c>
      <c r="F87" s="10" t="s">
        <v>3254</v>
      </c>
      <c r="G87" s="10" t="s">
        <v>3255</v>
      </c>
      <c r="H87" s="10" t="s">
        <v>3182</v>
      </c>
      <c r="I87" s="10" t="s">
        <v>45</v>
      </c>
      <c r="J87" s="10" t="s">
        <v>46</v>
      </c>
      <c r="K87" s="10" t="s">
        <v>47</v>
      </c>
      <c r="L87" s="10" t="s">
        <v>48</v>
      </c>
      <c r="M87" s="10" t="s">
        <v>3183</v>
      </c>
      <c r="N87" s="10" t="s">
        <v>11</v>
      </c>
      <c r="O87" s="10" t="s">
        <v>3256</v>
      </c>
      <c r="P87" s="10" t="s">
        <v>54</v>
      </c>
      <c r="Q87" s="7">
        <v>3</v>
      </c>
      <c r="R87" s="7">
        <v>3</v>
      </c>
      <c r="S87" s="7">
        <v>2</v>
      </c>
      <c r="T87" s="10" t="s">
        <v>3257</v>
      </c>
      <c r="U87" s="7"/>
      <c r="V87" s="10" t="s">
        <v>49</v>
      </c>
      <c r="W87" s="7"/>
      <c r="X87" s="7"/>
      <c r="Y87" s="10" t="s">
        <v>3258</v>
      </c>
      <c r="Z87" s="10" t="s">
        <v>32</v>
      </c>
      <c r="AA87" s="10" t="s">
        <v>62</v>
      </c>
      <c r="AB87" s="7">
        <v>2</v>
      </c>
      <c r="AC87" s="7">
        <v>130</v>
      </c>
      <c r="AD87" s="7">
        <f t="shared" si="1"/>
        <v>260</v>
      </c>
      <c r="AE87" s="10" t="s">
        <v>55</v>
      </c>
      <c r="AF87" s="10" t="s">
        <v>3259</v>
      </c>
      <c r="AG87" s="10" t="s">
        <v>3260</v>
      </c>
      <c r="AH87" s="10" t="s">
        <v>3261</v>
      </c>
      <c r="AI87" s="7">
        <v>2</v>
      </c>
      <c r="AJ87" s="7">
        <v>1</v>
      </c>
      <c r="AK87" s="7">
        <v>0</v>
      </c>
      <c r="AL87" s="10" t="s">
        <v>71</v>
      </c>
      <c r="AM87" s="10" t="s">
        <v>52</v>
      </c>
      <c r="AN87" s="7" t="b">
        <v>0</v>
      </c>
      <c r="AO87" s="7"/>
      <c r="AP87" s="7"/>
      <c r="AQ87" s="10" t="s">
        <v>72</v>
      </c>
      <c r="AR87" s="7">
        <v>2</v>
      </c>
      <c r="AS87" s="10" t="s">
        <v>3262</v>
      </c>
      <c r="AT87" s="10" t="s">
        <v>3263</v>
      </c>
    </row>
    <row r="88" spans="1:46" ht="31.9" customHeight="1" x14ac:dyDescent="0.25">
      <c r="A88" s="12">
        <v>87</v>
      </c>
      <c r="B88" s="12" t="s">
        <v>5672</v>
      </c>
      <c r="C88" s="10" t="s">
        <v>464</v>
      </c>
      <c r="D88" s="10" t="s">
        <v>3264</v>
      </c>
      <c r="E88" s="10" t="s">
        <v>3265</v>
      </c>
      <c r="F88" s="10" t="s">
        <v>3266</v>
      </c>
      <c r="G88" s="10" t="s">
        <v>3267</v>
      </c>
      <c r="H88" s="10" t="s">
        <v>3182</v>
      </c>
      <c r="I88" s="10" t="s">
        <v>45</v>
      </c>
      <c r="J88" s="10" t="s">
        <v>46</v>
      </c>
      <c r="K88" s="10" t="s">
        <v>47</v>
      </c>
      <c r="L88" s="10" t="s">
        <v>48</v>
      </c>
      <c r="M88" s="10" t="s">
        <v>3183</v>
      </c>
      <c r="N88" s="10" t="s">
        <v>11</v>
      </c>
      <c r="O88" s="10" t="s">
        <v>3268</v>
      </c>
      <c r="P88" s="10" t="s">
        <v>57</v>
      </c>
      <c r="Q88" s="7">
        <v>3</v>
      </c>
      <c r="R88" s="7">
        <v>3</v>
      </c>
      <c r="S88" s="7">
        <v>2</v>
      </c>
      <c r="T88" s="10" t="s">
        <v>3269</v>
      </c>
      <c r="U88" s="7"/>
      <c r="V88" s="10" t="s">
        <v>49</v>
      </c>
      <c r="W88" s="7"/>
      <c r="X88" s="7"/>
      <c r="Y88" s="10" t="s">
        <v>3270</v>
      </c>
      <c r="Z88" s="10" t="s">
        <v>32</v>
      </c>
      <c r="AA88" s="10" t="s">
        <v>62</v>
      </c>
      <c r="AB88" s="7">
        <v>2</v>
      </c>
      <c r="AC88" s="7">
        <v>200</v>
      </c>
      <c r="AD88" s="7">
        <f t="shared" si="1"/>
        <v>400</v>
      </c>
      <c r="AE88" s="10" t="s">
        <v>55</v>
      </c>
      <c r="AF88" s="10" t="s">
        <v>3271</v>
      </c>
      <c r="AG88" s="10" t="s">
        <v>3272</v>
      </c>
      <c r="AH88" s="10" t="s">
        <v>3273</v>
      </c>
      <c r="AI88" s="7">
        <v>3</v>
      </c>
      <c r="AJ88" s="7">
        <v>0</v>
      </c>
      <c r="AK88" s="7">
        <v>0</v>
      </c>
      <c r="AL88" s="10" t="s">
        <v>32</v>
      </c>
      <c r="AM88" s="10" t="s">
        <v>58</v>
      </c>
      <c r="AN88" s="7" t="b">
        <v>0</v>
      </c>
      <c r="AO88" s="7"/>
      <c r="AP88" s="7"/>
      <c r="AQ88" s="10" t="s">
        <v>32</v>
      </c>
      <c r="AR88" s="7">
        <v>3</v>
      </c>
      <c r="AS88" s="10" t="s">
        <v>3274</v>
      </c>
      <c r="AT88" s="10" t="s">
        <v>3275</v>
      </c>
    </row>
    <row r="89" spans="1:46" ht="31.9" customHeight="1" x14ac:dyDescent="0.25">
      <c r="A89" s="12">
        <v>88</v>
      </c>
      <c r="B89" s="12" t="s">
        <v>5672</v>
      </c>
      <c r="C89" s="10" t="s">
        <v>56</v>
      </c>
      <c r="D89" s="10" t="s">
        <v>3276</v>
      </c>
      <c r="E89" s="10" t="s">
        <v>3277</v>
      </c>
      <c r="F89" s="10" t="s">
        <v>3278</v>
      </c>
      <c r="G89" s="10" t="s">
        <v>3279</v>
      </c>
      <c r="H89" s="10" t="s">
        <v>3182</v>
      </c>
      <c r="I89" s="10" t="s">
        <v>45</v>
      </c>
      <c r="J89" s="10" t="s">
        <v>46</v>
      </c>
      <c r="K89" s="10" t="s">
        <v>47</v>
      </c>
      <c r="L89" s="10" t="s">
        <v>48</v>
      </c>
      <c r="M89" s="10" t="s">
        <v>3183</v>
      </c>
      <c r="N89" s="10" t="s">
        <v>11</v>
      </c>
      <c r="O89" s="10" t="s">
        <v>3280</v>
      </c>
      <c r="P89" s="10" t="s">
        <v>3281</v>
      </c>
      <c r="Q89" s="7">
        <v>3</v>
      </c>
      <c r="R89" s="7">
        <v>3</v>
      </c>
      <c r="S89" s="7">
        <v>2</v>
      </c>
      <c r="T89" s="10" t="s">
        <v>3282</v>
      </c>
      <c r="U89" s="7"/>
      <c r="V89" s="10" t="s">
        <v>49</v>
      </c>
      <c r="W89" s="7"/>
      <c r="X89" s="7"/>
      <c r="Y89" s="10" t="s">
        <v>3283</v>
      </c>
      <c r="Z89" s="10" t="s">
        <v>32</v>
      </c>
      <c r="AA89" s="7"/>
      <c r="AB89" s="7">
        <v>2</v>
      </c>
      <c r="AC89" s="7">
        <v>200</v>
      </c>
      <c r="AD89" s="7">
        <f t="shared" si="1"/>
        <v>400</v>
      </c>
      <c r="AE89" s="10" t="s">
        <v>55</v>
      </c>
      <c r="AF89" s="10" t="s">
        <v>3284</v>
      </c>
      <c r="AG89" s="10" t="s">
        <v>3285</v>
      </c>
      <c r="AH89" s="10" t="s">
        <v>3286</v>
      </c>
      <c r="AI89" s="7">
        <v>0</v>
      </c>
      <c r="AJ89" s="7">
        <v>3</v>
      </c>
      <c r="AK89" s="7">
        <v>0</v>
      </c>
      <c r="AL89" s="10" t="s">
        <v>33</v>
      </c>
      <c r="AM89" s="10" t="s">
        <v>58</v>
      </c>
      <c r="AN89" s="7" t="b">
        <v>1</v>
      </c>
      <c r="AO89" s="7"/>
      <c r="AP89" s="7"/>
      <c r="AQ89" s="10" t="s">
        <v>33</v>
      </c>
      <c r="AR89" s="7">
        <v>3</v>
      </c>
      <c r="AS89" s="10" t="s">
        <v>3287</v>
      </c>
      <c r="AT89" s="10" t="s">
        <v>3288</v>
      </c>
    </row>
    <row r="90" spans="1:46" ht="31.9" customHeight="1" x14ac:dyDescent="0.25">
      <c r="A90" s="12">
        <v>89</v>
      </c>
      <c r="B90" s="12" t="s">
        <v>5672</v>
      </c>
      <c r="C90" s="10" t="s">
        <v>53</v>
      </c>
      <c r="D90" s="10" t="s">
        <v>3289</v>
      </c>
      <c r="E90" s="10" t="s">
        <v>3290</v>
      </c>
      <c r="F90" s="10" t="s">
        <v>3291</v>
      </c>
      <c r="G90" s="10" t="s">
        <v>3292</v>
      </c>
      <c r="H90" s="10" t="s">
        <v>3182</v>
      </c>
      <c r="I90" s="10" t="s">
        <v>45</v>
      </c>
      <c r="J90" s="10" t="s">
        <v>46</v>
      </c>
      <c r="K90" s="10" t="s">
        <v>47</v>
      </c>
      <c r="L90" s="10" t="s">
        <v>48</v>
      </c>
      <c r="M90" s="10" t="s">
        <v>3183</v>
      </c>
      <c r="N90" s="10" t="s">
        <v>11</v>
      </c>
      <c r="O90" s="10" t="s">
        <v>1999</v>
      </c>
      <c r="P90" s="10" t="s">
        <v>3293</v>
      </c>
      <c r="Q90" s="7">
        <v>1</v>
      </c>
      <c r="R90" s="7">
        <v>1</v>
      </c>
      <c r="S90" s="7">
        <v>2</v>
      </c>
      <c r="T90" s="10" t="s">
        <v>3294</v>
      </c>
      <c r="U90" s="7"/>
      <c r="V90" s="10" t="s">
        <v>49</v>
      </c>
      <c r="W90" s="7"/>
      <c r="X90" s="7"/>
      <c r="Y90" s="10" t="s">
        <v>3295</v>
      </c>
      <c r="Z90" s="10" t="s">
        <v>33</v>
      </c>
      <c r="AA90" s="7"/>
      <c r="AB90" s="7">
        <v>2</v>
      </c>
      <c r="AC90" s="7">
        <v>200</v>
      </c>
      <c r="AD90" s="7">
        <f t="shared" si="1"/>
        <v>400</v>
      </c>
      <c r="AE90" s="10" t="s">
        <v>85</v>
      </c>
      <c r="AF90" s="10" t="s">
        <v>3296</v>
      </c>
      <c r="AG90" s="10" t="s">
        <v>3297</v>
      </c>
      <c r="AH90" s="10" t="s">
        <v>3298</v>
      </c>
      <c r="AI90" s="7">
        <v>0</v>
      </c>
      <c r="AJ90" s="7">
        <v>1</v>
      </c>
      <c r="AK90" s="7">
        <v>0</v>
      </c>
      <c r="AL90" s="10" t="s">
        <v>33</v>
      </c>
      <c r="AM90" s="10" t="s">
        <v>58</v>
      </c>
      <c r="AN90" s="7" t="b">
        <v>0</v>
      </c>
      <c r="AO90" s="7"/>
      <c r="AP90" s="7"/>
      <c r="AQ90" s="10" t="s">
        <v>33</v>
      </c>
      <c r="AR90" s="7">
        <v>1</v>
      </c>
      <c r="AS90" s="10" t="s">
        <v>3299</v>
      </c>
      <c r="AT90" s="10" t="s">
        <v>3300</v>
      </c>
    </row>
    <row r="91" spans="1:46" ht="31.9" customHeight="1" x14ac:dyDescent="0.25">
      <c r="A91" s="12">
        <v>90</v>
      </c>
      <c r="B91" s="12" t="s">
        <v>5672</v>
      </c>
      <c r="C91" s="10" t="s">
        <v>56</v>
      </c>
      <c r="D91" s="10" t="s">
        <v>3301</v>
      </c>
      <c r="E91" s="10" t="s">
        <v>3290</v>
      </c>
      <c r="F91" s="10" t="s">
        <v>3291</v>
      </c>
      <c r="G91" s="10" t="s">
        <v>3302</v>
      </c>
      <c r="H91" s="10" t="s">
        <v>3182</v>
      </c>
      <c r="I91" s="10" t="s">
        <v>45</v>
      </c>
      <c r="J91" s="10" t="s">
        <v>46</v>
      </c>
      <c r="K91" s="10" t="s">
        <v>47</v>
      </c>
      <c r="L91" s="10" t="s">
        <v>48</v>
      </c>
      <c r="M91" s="10" t="s">
        <v>3183</v>
      </c>
      <c r="N91" s="10" t="s">
        <v>11</v>
      </c>
      <c r="O91" s="10" t="s">
        <v>1999</v>
      </c>
      <c r="P91" s="10" t="s">
        <v>3303</v>
      </c>
      <c r="Q91" s="7">
        <v>2</v>
      </c>
      <c r="R91" s="7">
        <v>2</v>
      </c>
      <c r="S91" s="7">
        <v>2</v>
      </c>
      <c r="T91" s="10" t="s">
        <v>3304</v>
      </c>
      <c r="U91" s="7"/>
      <c r="V91" s="10" t="s">
        <v>49</v>
      </c>
      <c r="W91" s="7"/>
      <c r="X91" s="7"/>
      <c r="Y91" s="10" t="s">
        <v>3305</v>
      </c>
      <c r="Z91" s="10" t="s">
        <v>33</v>
      </c>
      <c r="AA91" s="7"/>
      <c r="AB91" s="7">
        <v>2</v>
      </c>
      <c r="AC91" s="7">
        <v>80</v>
      </c>
      <c r="AD91" s="7">
        <f t="shared" si="1"/>
        <v>160</v>
      </c>
      <c r="AE91" s="10" t="s">
        <v>55</v>
      </c>
      <c r="AF91" s="10" t="s">
        <v>3306</v>
      </c>
      <c r="AG91" s="10" t="s">
        <v>3307</v>
      </c>
      <c r="AH91" s="10" t="s">
        <v>3298</v>
      </c>
      <c r="AI91" s="7">
        <v>0</v>
      </c>
      <c r="AJ91" s="7">
        <v>2</v>
      </c>
      <c r="AK91" s="7">
        <v>0</v>
      </c>
      <c r="AL91" s="10" t="s">
        <v>33</v>
      </c>
      <c r="AM91" s="10" t="s">
        <v>58</v>
      </c>
      <c r="AN91" s="7" t="b">
        <v>0</v>
      </c>
      <c r="AO91" s="7"/>
      <c r="AP91" s="7"/>
      <c r="AQ91" s="10" t="s">
        <v>33</v>
      </c>
      <c r="AR91" s="7">
        <v>2</v>
      </c>
      <c r="AS91" s="10" t="s">
        <v>3308</v>
      </c>
      <c r="AT91" s="10" t="s">
        <v>3309</v>
      </c>
    </row>
    <row r="92" spans="1:46" ht="31.9" customHeight="1" x14ac:dyDescent="0.25">
      <c r="A92" s="12">
        <v>91</v>
      </c>
      <c r="B92" s="12" t="s">
        <v>5672</v>
      </c>
      <c r="C92" s="10" t="s">
        <v>56</v>
      </c>
      <c r="D92" s="10" t="s">
        <v>3310</v>
      </c>
      <c r="E92" s="10" t="s">
        <v>3311</v>
      </c>
      <c r="F92" s="10" t="s">
        <v>3312</v>
      </c>
      <c r="G92" s="10" t="s">
        <v>3313</v>
      </c>
      <c r="H92" s="10" t="s">
        <v>3182</v>
      </c>
      <c r="I92" s="10" t="s">
        <v>45</v>
      </c>
      <c r="J92" s="10" t="s">
        <v>46</v>
      </c>
      <c r="K92" s="10" t="s">
        <v>47</v>
      </c>
      <c r="L92" s="10" t="s">
        <v>48</v>
      </c>
      <c r="M92" s="10" t="s">
        <v>3183</v>
      </c>
      <c r="N92" s="10" t="s">
        <v>11</v>
      </c>
      <c r="O92" s="10" t="s">
        <v>1999</v>
      </c>
      <c r="P92" s="10" t="s">
        <v>605</v>
      </c>
      <c r="Q92" s="7">
        <v>1</v>
      </c>
      <c r="R92" s="7">
        <v>1</v>
      </c>
      <c r="S92" s="7">
        <v>2</v>
      </c>
      <c r="T92" s="10" t="s">
        <v>3314</v>
      </c>
      <c r="U92" s="7"/>
      <c r="V92" s="10" t="s">
        <v>49</v>
      </c>
      <c r="W92" s="7"/>
      <c r="X92" s="7"/>
      <c r="Y92" s="10" t="s">
        <v>3315</v>
      </c>
      <c r="Z92" s="10" t="s">
        <v>33</v>
      </c>
      <c r="AA92" s="7"/>
      <c r="AB92" s="7">
        <v>2</v>
      </c>
      <c r="AC92" s="7">
        <v>200</v>
      </c>
      <c r="AD92" s="7">
        <f t="shared" si="1"/>
        <v>400</v>
      </c>
      <c r="AE92" s="10" t="s">
        <v>85</v>
      </c>
      <c r="AF92" s="10" t="s">
        <v>3316</v>
      </c>
      <c r="AG92" s="10" t="s">
        <v>3317</v>
      </c>
      <c r="AH92" s="10" t="s">
        <v>3318</v>
      </c>
      <c r="AI92" s="7">
        <v>0</v>
      </c>
      <c r="AJ92" s="7">
        <v>1</v>
      </c>
      <c r="AK92" s="7">
        <v>0</v>
      </c>
      <c r="AL92" s="10" t="s">
        <v>33</v>
      </c>
      <c r="AM92" s="10" t="s">
        <v>58</v>
      </c>
      <c r="AN92" s="7" t="b">
        <v>0</v>
      </c>
      <c r="AO92" s="7"/>
      <c r="AP92" s="7"/>
      <c r="AQ92" s="10" t="s">
        <v>33</v>
      </c>
      <c r="AR92" s="7">
        <v>1</v>
      </c>
      <c r="AS92" s="10" t="s">
        <v>3319</v>
      </c>
      <c r="AT92" s="7"/>
    </row>
    <row r="93" spans="1:46" ht="31.9" customHeight="1" x14ac:dyDescent="0.25">
      <c r="A93" s="12">
        <v>92</v>
      </c>
      <c r="B93" s="12" t="s">
        <v>5672</v>
      </c>
      <c r="C93" s="10" t="s">
        <v>44</v>
      </c>
      <c r="D93" s="10" t="s">
        <v>3320</v>
      </c>
      <c r="E93" s="10" t="s">
        <v>3321</v>
      </c>
      <c r="F93" s="10" t="s">
        <v>3322</v>
      </c>
      <c r="G93" s="10" t="s">
        <v>3323</v>
      </c>
      <c r="H93" s="10" t="s">
        <v>3182</v>
      </c>
      <c r="I93" s="10" t="s">
        <v>45</v>
      </c>
      <c r="J93" s="10" t="s">
        <v>46</v>
      </c>
      <c r="K93" s="10" t="s">
        <v>47</v>
      </c>
      <c r="L93" s="10" t="s">
        <v>48</v>
      </c>
      <c r="M93" s="10" t="s">
        <v>3183</v>
      </c>
      <c r="N93" s="10" t="s">
        <v>11</v>
      </c>
      <c r="O93" s="10" t="s">
        <v>3324</v>
      </c>
      <c r="P93" s="10" t="s">
        <v>57</v>
      </c>
      <c r="Q93" s="7">
        <v>1</v>
      </c>
      <c r="R93" s="7">
        <v>1</v>
      </c>
      <c r="S93" s="7">
        <v>2</v>
      </c>
      <c r="T93" s="10" t="s">
        <v>3325</v>
      </c>
      <c r="U93" s="7"/>
      <c r="V93" s="10" t="s">
        <v>49</v>
      </c>
      <c r="W93" s="7"/>
      <c r="X93" s="7"/>
      <c r="Y93" s="10" t="s">
        <v>3326</v>
      </c>
      <c r="Z93" s="10" t="s">
        <v>32</v>
      </c>
      <c r="AA93" s="10" t="s">
        <v>50</v>
      </c>
      <c r="AB93" s="7">
        <v>1</v>
      </c>
      <c r="AC93" s="7">
        <v>110</v>
      </c>
      <c r="AD93" s="7">
        <f t="shared" si="1"/>
        <v>110</v>
      </c>
      <c r="AE93" s="10" t="s">
        <v>55</v>
      </c>
      <c r="AF93" s="10" t="s">
        <v>3327</v>
      </c>
      <c r="AG93" s="10" t="s">
        <v>3328</v>
      </c>
      <c r="AH93" s="10" t="s">
        <v>3329</v>
      </c>
      <c r="AI93" s="7">
        <v>1</v>
      </c>
      <c r="AJ93" s="7">
        <v>0</v>
      </c>
      <c r="AK93" s="7">
        <v>0</v>
      </c>
      <c r="AL93" s="10" t="s">
        <v>32</v>
      </c>
      <c r="AM93" s="10" t="s">
        <v>66</v>
      </c>
      <c r="AN93" s="7" t="b">
        <v>0</v>
      </c>
      <c r="AO93" s="7"/>
      <c r="AP93" s="7"/>
      <c r="AQ93" s="10" t="s">
        <v>32</v>
      </c>
      <c r="AR93" s="7">
        <v>1</v>
      </c>
      <c r="AS93" s="10" t="s">
        <v>3330</v>
      </c>
      <c r="AT93" s="10" t="s">
        <v>3331</v>
      </c>
    </row>
    <row r="94" spans="1:46" ht="31.9" customHeight="1" x14ac:dyDescent="0.25">
      <c r="A94" s="12">
        <v>93</v>
      </c>
      <c r="B94" s="12" t="s">
        <v>5672</v>
      </c>
      <c r="C94" s="10" t="s">
        <v>64</v>
      </c>
      <c r="D94" s="10" t="s">
        <v>3332</v>
      </c>
      <c r="E94" s="10" t="s">
        <v>3333</v>
      </c>
      <c r="F94" s="10" t="s">
        <v>3334</v>
      </c>
      <c r="G94" s="10" t="s">
        <v>3335</v>
      </c>
      <c r="H94" s="10" t="s">
        <v>3182</v>
      </c>
      <c r="I94" s="10" t="s">
        <v>45</v>
      </c>
      <c r="J94" s="10" t="s">
        <v>46</v>
      </c>
      <c r="K94" s="10" t="s">
        <v>47</v>
      </c>
      <c r="L94" s="10" t="s">
        <v>48</v>
      </c>
      <c r="M94" s="10" t="s">
        <v>3183</v>
      </c>
      <c r="N94" s="10" t="s">
        <v>11</v>
      </c>
      <c r="O94" s="10" t="s">
        <v>3200</v>
      </c>
      <c r="P94" s="10" t="s">
        <v>57</v>
      </c>
      <c r="Q94" s="7">
        <v>2</v>
      </c>
      <c r="R94" s="7">
        <v>2</v>
      </c>
      <c r="S94" s="7">
        <v>1</v>
      </c>
      <c r="T94" s="10" t="s">
        <v>3336</v>
      </c>
      <c r="U94" s="7"/>
      <c r="V94" s="10" t="s">
        <v>49</v>
      </c>
      <c r="W94" s="7"/>
      <c r="X94" s="7"/>
      <c r="Y94" s="10" t="s">
        <v>3337</v>
      </c>
      <c r="Z94" s="10" t="s">
        <v>32</v>
      </c>
      <c r="AA94" s="10" t="s">
        <v>50</v>
      </c>
      <c r="AB94" s="7">
        <v>1</v>
      </c>
      <c r="AC94" s="7">
        <v>10</v>
      </c>
      <c r="AD94" s="7">
        <f t="shared" si="1"/>
        <v>10</v>
      </c>
      <c r="AE94" s="10" t="s">
        <v>55</v>
      </c>
      <c r="AF94" s="10" t="s">
        <v>3338</v>
      </c>
      <c r="AG94" s="7"/>
      <c r="AH94" s="10" t="s">
        <v>3339</v>
      </c>
      <c r="AI94" s="7">
        <v>2</v>
      </c>
      <c r="AJ94" s="7">
        <v>0</v>
      </c>
      <c r="AK94" s="7">
        <v>0</v>
      </c>
      <c r="AL94" s="10" t="s">
        <v>32</v>
      </c>
      <c r="AM94" s="10" t="s">
        <v>52</v>
      </c>
      <c r="AN94" s="7" t="b">
        <v>0</v>
      </c>
      <c r="AO94" s="7"/>
      <c r="AP94" s="7"/>
      <c r="AQ94" s="7"/>
      <c r="AR94" s="7"/>
      <c r="AS94" s="10" t="s">
        <v>3340</v>
      </c>
      <c r="AT94" s="10" t="s">
        <v>3341</v>
      </c>
    </row>
    <row r="95" spans="1:46" ht="31.9" customHeight="1" x14ac:dyDescent="0.25">
      <c r="A95" s="12">
        <v>94</v>
      </c>
      <c r="B95" s="12" t="s">
        <v>5672</v>
      </c>
      <c r="C95" s="10" t="s">
        <v>464</v>
      </c>
      <c r="D95" s="10" t="s">
        <v>3342</v>
      </c>
      <c r="E95" s="10" t="s">
        <v>3343</v>
      </c>
      <c r="F95" s="10" t="s">
        <v>3344</v>
      </c>
      <c r="G95" s="10" t="s">
        <v>3345</v>
      </c>
      <c r="H95" s="10" t="s">
        <v>3182</v>
      </c>
      <c r="I95" s="10" t="s">
        <v>45</v>
      </c>
      <c r="J95" s="10" t="s">
        <v>46</v>
      </c>
      <c r="K95" s="10" t="s">
        <v>47</v>
      </c>
      <c r="L95" s="10" t="s">
        <v>48</v>
      </c>
      <c r="M95" s="10" t="s">
        <v>3183</v>
      </c>
      <c r="N95" s="10" t="s">
        <v>11</v>
      </c>
      <c r="O95" s="10" t="s">
        <v>1865</v>
      </c>
      <c r="P95" s="10" t="s">
        <v>628</v>
      </c>
      <c r="Q95" s="7">
        <v>2</v>
      </c>
      <c r="R95" s="7">
        <v>2</v>
      </c>
      <c r="S95" s="7">
        <v>1</v>
      </c>
      <c r="T95" s="10" t="s">
        <v>3346</v>
      </c>
      <c r="U95" s="7"/>
      <c r="V95" s="10" t="s">
        <v>49</v>
      </c>
      <c r="W95" s="7"/>
      <c r="X95" s="7"/>
      <c r="Y95" s="10" t="s">
        <v>3347</v>
      </c>
      <c r="Z95" s="10" t="s">
        <v>32</v>
      </c>
      <c r="AA95" s="10" t="s">
        <v>50</v>
      </c>
      <c r="AB95" s="7">
        <v>2</v>
      </c>
      <c r="AC95" s="7">
        <v>100</v>
      </c>
      <c r="AD95" s="7">
        <f t="shared" si="1"/>
        <v>200</v>
      </c>
      <c r="AE95" s="10" t="s">
        <v>55</v>
      </c>
      <c r="AF95" s="10" t="s">
        <v>3348</v>
      </c>
      <c r="AG95" s="7"/>
      <c r="AH95" s="10" t="s">
        <v>3349</v>
      </c>
      <c r="AI95" s="7">
        <v>2</v>
      </c>
      <c r="AJ95" s="7">
        <v>0</v>
      </c>
      <c r="AK95" s="7">
        <v>0</v>
      </c>
      <c r="AL95" s="10" t="s">
        <v>32</v>
      </c>
      <c r="AM95" s="10" t="s">
        <v>52</v>
      </c>
      <c r="AN95" s="7" t="b">
        <v>0</v>
      </c>
      <c r="AO95" s="7"/>
      <c r="AP95" s="7"/>
      <c r="AQ95" s="7"/>
      <c r="AR95" s="7"/>
      <c r="AS95" s="10" t="s">
        <v>3350</v>
      </c>
      <c r="AT95" s="10" t="s">
        <v>3351</v>
      </c>
    </row>
    <row r="96" spans="1:46" ht="31.9" customHeight="1" x14ac:dyDescent="0.25">
      <c r="A96" s="12">
        <v>95</v>
      </c>
      <c r="B96" s="12" t="s">
        <v>5672</v>
      </c>
      <c r="C96" s="10" t="s">
        <v>64</v>
      </c>
      <c r="D96" s="10" t="s">
        <v>3352</v>
      </c>
      <c r="E96" s="10" t="s">
        <v>3353</v>
      </c>
      <c r="F96" s="10" t="s">
        <v>3354</v>
      </c>
      <c r="G96" s="10" t="s">
        <v>3355</v>
      </c>
      <c r="H96" s="10" t="s">
        <v>3182</v>
      </c>
      <c r="I96" s="10" t="s">
        <v>45</v>
      </c>
      <c r="J96" s="10" t="s">
        <v>46</v>
      </c>
      <c r="K96" s="10" t="s">
        <v>47</v>
      </c>
      <c r="L96" s="10" t="s">
        <v>48</v>
      </c>
      <c r="M96" s="10" t="s">
        <v>3183</v>
      </c>
      <c r="N96" s="10" t="s">
        <v>11</v>
      </c>
      <c r="O96" s="10" t="s">
        <v>1865</v>
      </c>
      <c r="P96" s="10" t="s">
        <v>425</v>
      </c>
      <c r="Q96" s="7">
        <v>2</v>
      </c>
      <c r="R96" s="7">
        <v>2</v>
      </c>
      <c r="S96" s="7">
        <v>1</v>
      </c>
      <c r="T96" s="10" t="s">
        <v>3356</v>
      </c>
      <c r="U96" s="7"/>
      <c r="V96" s="10" t="s">
        <v>49</v>
      </c>
      <c r="W96" s="7"/>
      <c r="X96" s="7"/>
      <c r="Y96" s="10" t="s">
        <v>3357</v>
      </c>
      <c r="Z96" s="10" t="s">
        <v>32</v>
      </c>
      <c r="AA96" s="10" t="s">
        <v>50</v>
      </c>
      <c r="AB96" s="7">
        <v>2</v>
      </c>
      <c r="AC96" s="7">
        <v>120</v>
      </c>
      <c r="AD96" s="7">
        <f t="shared" si="1"/>
        <v>240</v>
      </c>
      <c r="AE96" s="10" t="s">
        <v>55</v>
      </c>
      <c r="AF96" s="10" t="s">
        <v>3358</v>
      </c>
      <c r="AG96" s="7"/>
      <c r="AH96" s="10" t="s">
        <v>3359</v>
      </c>
      <c r="AI96" s="7">
        <v>2</v>
      </c>
      <c r="AJ96" s="7">
        <v>0</v>
      </c>
      <c r="AK96" s="7">
        <v>0</v>
      </c>
      <c r="AL96" s="10" t="s">
        <v>32</v>
      </c>
      <c r="AM96" s="10" t="s">
        <v>52</v>
      </c>
      <c r="AN96" s="7" t="b">
        <v>0</v>
      </c>
      <c r="AO96" s="7"/>
      <c r="AP96" s="7"/>
      <c r="AQ96" s="7"/>
      <c r="AR96" s="7"/>
      <c r="AS96" s="10" t="s">
        <v>3360</v>
      </c>
      <c r="AT96" s="10" t="s">
        <v>3361</v>
      </c>
    </row>
    <row r="97" spans="1:46" ht="31.9" customHeight="1" x14ac:dyDescent="0.25">
      <c r="A97" s="12">
        <v>96</v>
      </c>
      <c r="B97" s="12" t="s">
        <v>5672</v>
      </c>
      <c r="C97" s="10" t="s">
        <v>464</v>
      </c>
      <c r="D97" s="10" t="s">
        <v>3362</v>
      </c>
      <c r="E97" s="10" t="s">
        <v>3363</v>
      </c>
      <c r="F97" s="10" t="s">
        <v>3364</v>
      </c>
      <c r="G97" s="10" t="s">
        <v>3365</v>
      </c>
      <c r="H97" s="10" t="s">
        <v>3182</v>
      </c>
      <c r="I97" s="10" t="s">
        <v>45</v>
      </c>
      <c r="J97" s="10" t="s">
        <v>46</v>
      </c>
      <c r="K97" s="10" t="s">
        <v>47</v>
      </c>
      <c r="L97" s="10" t="s">
        <v>48</v>
      </c>
      <c r="M97" s="10" t="s">
        <v>3183</v>
      </c>
      <c r="N97" s="10" t="s">
        <v>11</v>
      </c>
      <c r="O97" s="10" t="s">
        <v>3210</v>
      </c>
      <c r="P97" s="10" t="s">
        <v>87</v>
      </c>
      <c r="Q97" s="7">
        <v>1</v>
      </c>
      <c r="R97" s="7">
        <v>1</v>
      </c>
      <c r="S97" s="7">
        <v>1</v>
      </c>
      <c r="T97" s="10" t="s">
        <v>3366</v>
      </c>
      <c r="U97" s="7"/>
      <c r="V97" s="10" t="s">
        <v>49</v>
      </c>
      <c r="W97" s="7"/>
      <c r="X97" s="7"/>
      <c r="Y97" s="10" t="s">
        <v>3367</v>
      </c>
      <c r="Z97" s="10" t="s">
        <v>32</v>
      </c>
      <c r="AA97" s="10" t="s">
        <v>79</v>
      </c>
      <c r="AB97" s="7">
        <v>1</v>
      </c>
      <c r="AC97" s="7">
        <v>50</v>
      </c>
      <c r="AD97" s="7">
        <f t="shared" si="1"/>
        <v>50</v>
      </c>
      <c r="AE97" s="10" t="s">
        <v>55</v>
      </c>
      <c r="AF97" s="10" t="s">
        <v>3368</v>
      </c>
      <c r="AG97" s="7"/>
      <c r="AH97" s="10" t="s">
        <v>3369</v>
      </c>
      <c r="AI97" s="7">
        <v>1</v>
      </c>
      <c r="AJ97" s="7">
        <v>0</v>
      </c>
      <c r="AK97" s="7">
        <v>0</v>
      </c>
      <c r="AL97" s="10" t="s">
        <v>32</v>
      </c>
      <c r="AM97" s="10" t="s">
        <v>52</v>
      </c>
      <c r="AN97" s="7" t="b">
        <v>0</v>
      </c>
      <c r="AO97" s="7"/>
      <c r="AP97" s="7"/>
      <c r="AQ97" s="7"/>
      <c r="AR97" s="7"/>
      <c r="AS97" s="10" t="s">
        <v>3370</v>
      </c>
      <c r="AT97" s="10" t="s">
        <v>3371</v>
      </c>
    </row>
    <row r="98" spans="1:46" ht="31.9" customHeight="1" x14ac:dyDescent="0.25">
      <c r="A98" s="12">
        <v>97</v>
      </c>
      <c r="B98" s="12" t="s">
        <v>5672</v>
      </c>
      <c r="C98" s="10" t="s">
        <v>44</v>
      </c>
      <c r="D98" s="10" t="s">
        <v>3372</v>
      </c>
      <c r="E98" s="10" t="s">
        <v>3373</v>
      </c>
      <c r="F98" s="10" t="s">
        <v>3374</v>
      </c>
      <c r="G98" s="7"/>
      <c r="H98" s="10" t="s">
        <v>3182</v>
      </c>
      <c r="I98" s="10" t="s">
        <v>45</v>
      </c>
      <c r="J98" s="10" t="s">
        <v>46</v>
      </c>
      <c r="K98" s="10" t="s">
        <v>47</v>
      </c>
      <c r="L98" s="10" t="s">
        <v>48</v>
      </c>
      <c r="M98" s="10" t="s">
        <v>3183</v>
      </c>
      <c r="N98" s="10" t="s">
        <v>11</v>
      </c>
      <c r="O98" s="10" t="s">
        <v>3375</v>
      </c>
      <c r="P98" s="10" t="s">
        <v>485</v>
      </c>
      <c r="Q98" s="7">
        <v>2</v>
      </c>
      <c r="R98" s="7">
        <v>2</v>
      </c>
      <c r="S98" s="7">
        <v>1</v>
      </c>
      <c r="T98" s="10" t="s">
        <v>3376</v>
      </c>
      <c r="U98" s="7"/>
      <c r="V98" s="10" t="s">
        <v>49</v>
      </c>
      <c r="W98" s="7"/>
      <c r="X98" s="7"/>
      <c r="Y98" s="10" t="s">
        <v>3377</v>
      </c>
      <c r="Z98" s="10" t="s">
        <v>32</v>
      </c>
      <c r="AA98" s="10" t="s">
        <v>69</v>
      </c>
      <c r="AB98" s="7">
        <v>2</v>
      </c>
      <c r="AC98" s="7">
        <v>340</v>
      </c>
      <c r="AD98" s="7">
        <f t="shared" si="1"/>
        <v>680</v>
      </c>
      <c r="AE98" s="10" t="s">
        <v>85</v>
      </c>
      <c r="AF98" s="10" t="s">
        <v>3378</v>
      </c>
      <c r="AG98" s="7"/>
      <c r="AH98" s="10" t="s">
        <v>3379</v>
      </c>
      <c r="AI98" s="7">
        <v>1</v>
      </c>
      <c r="AJ98" s="7">
        <v>0</v>
      </c>
      <c r="AK98" s="7">
        <v>0</v>
      </c>
      <c r="AL98" s="10" t="s">
        <v>139</v>
      </c>
      <c r="AM98" s="10" t="s">
        <v>58</v>
      </c>
      <c r="AN98" s="7" t="b">
        <v>1</v>
      </c>
      <c r="AO98" s="7"/>
      <c r="AP98" s="7"/>
      <c r="AQ98" s="7"/>
      <c r="AR98" s="7"/>
      <c r="AS98" s="10" t="s">
        <v>3380</v>
      </c>
      <c r="AT98" s="10" t="s">
        <v>3381</v>
      </c>
    </row>
    <row r="99" spans="1:46" ht="31.9" customHeight="1" x14ac:dyDescent="0.25">
      <c r="A99" s="12">
        <v>98</v>
      </c>
      <c r="B99" s="12" t="s">
        <v>5672</v>
      </c>
      <c r="C99" s="10" t="s">
        <v>64</v>
      </c>
      <c r="D99" s="10" t="s">
        <v>3382</v>
      </c>
      <c r="E99" s="10" t="s">
        <v>3383</v>
      </c>
      <c r="F99" s="10" t="s">
        <v>3384</v>
      </c>
      <c r="G99" s="10" t="s">
        <v>3385</v>
      </c>
      <c r="H99" s="10" t="s">
        <v>3182</v>
      </c>
      <c r="I99" s="10" t="s">
        <v>45</v>
      </c>
      <c r="J99" s="10" t="s">
        <v>46</v>
      </c>
      <c r="K99" s="10" t="s">
        <v>47</v>
      </c>
      <c r="L99" s="10" t="s">
        <v>48</v>
      </c>
      <c r="M99" s="10" t="s">
        <v>3183</v>
      </c>
      <c r="N99" s="10" t="s">
        <v>11</v>
      </c>
      <c r="O99" s="10" t="s">
        <v>3324</v>
      </c>
      <c r="P99" s="10" t="s">
        <v>153</v>
      </c>
      <c r="Q99" s="7">
        <v>7</v>
      </c>
      <c r="R99" s="7">
        <v>7</v>
      </c>
      <c r="S99" s="7">
        <v>1</v>
      </c>
      <c r="T99" s="10" t="s">
        <v>3386</v>
      </c>
      <c r="U99" s="7"/>
      <c r="V99" s="10" t="s">
        <v>49</v>
      </c>
      <c r="W99" s="7"/>
      <c r="X99" s="7"/>
      <c r="Y99" s="10" t="s">
        <v>3387</v>
      </c>
      <c r="Z99" s="10" t="s">
        <v>32</v>
      </c>
      <c r="AA99" s="10" t="s">
        <v>50</v>
      </c>
      <c r="AB99" s="7">
        <v>4</v>
      </c>
      <c r="AC99" s="7">
        <v>220</v>
      </c>
      <c r="AD99" s="7">
        <f t="shared" si="1"/>
        <v>880</v>
      </c>
      <c r="AE99" s="10" t="s">
        <v>55</v>
      </c>
      <c r="AF99" s="7"/>
      <c r="AG99" s="7"/>
      <c r="AH99" s="10" t="s">
        <v>3388</v>
      </c>
      <c r="AI99" s="7">
        <v>7</v>
      </c>
      <c r="AJ99" s="7">
        <v>0</v>
      </c>
      <c r="AK99" s="7">
        <v>0</v>
      </c>
      <c r="AL99" s="10" t="s">
        <v>32</v>
      </c>
      <c r="AM99" s="10" t="s">
        <v>58</v>
      </c>
      <c r="AN99" s="7" t="b">
        <v>0</v>
      </c>
      <c r="AO99" s="7"/>
      <c r="AP99" s="7"/>
      <c r="AQ99" s="7"/>
      <c r="AR99" s="7"/>
      <c r="AS99" s="10" t="s">
        <v>3389</v>
      </c>
      <c r="AT99" s="10" t="s">
        <v>3390</v>
      </c>
    </row>
    <row r="100" spans="1:46" ht="31.9" customHeight="1" x14ac:dyDescent="0.25">
      <c r="A100" s="12">
        <v>99</v>
      </c>
      <c r="B100" s="12" t="s">
        <v>5672</v>
      </c>
      <c r="C100" s="10" t="s">
        <v>60</v>
      </c>
      <c r="D100" s="10" t="s">
        <v>3391</v>
      </c>
      <c r="E100" s="10" t="s">
        <v>3392</v>
      </c>
      <c r="F100" s="10" t="s">
        <v>3393</v>
      </c>
      <c r="G100" s="7"/>
      <c r="H100" s="10" t="s">
        <v>3182</v>
      </c>
      <c r="I100" s="10" t="s">
        <v>45</v>
      </c>
      <c r="J100" s="10" t="s">
        <v>46</v>
      </c>
      <c r="K100" s="10" t="s">
        <v>47</v>
      </c>
      <c r="L100" s="10" t="s">
        <v>48</v>
      </c>
      <c r="M100" s="10" t="s">
        <v>3183</v>
      </c>
      <c r="N100" s="10" t="s">
        <v>11</v>
      </c>
      <c r="O100" s="10" t="s">
        <v>3375</v>
      </c>
      <c r="P100" s="10" t="s">
        <v>566</v>
      </c>
      <c r="Q100" s="7">
        <v>4</v>
      </c>
      <c r="R100" s="7">
        <v>4</v>
      </c>
      <c r="S100" s="7">
        <v>1</v>
      </c>
      <c r="T100" s="10" t="s">
        <v>3394</v>
      </c>
      <c r="U100" s="7"/>
      <c r="V100" s="10" t="s">
        <v>49</v>
      </c>
      <c r="W100" s="7"/>
      <c r="X100" s="7"/>
      <c r="Y100" s="10" t="s">
        <v>3395</v>
      </c>
      <c r="Z100" s="10" t="s">
        <v>32</v>
      </c>
      <c r="AA100" s="10" t="s">
        <v>69</v>
      </c>
      <c r="AB100" s="7">
        <v>4</v>
      </c>
      <c r="AC100" s="7">
        <v>160</v>
      </c>
      <c r="AD100" s="7">
        <f t="shared" si="1"/>
        <v>640</v>
      </c>
      <c r="AE100" s="10" t="s">
        <v>51</v>
      </c>
      <c r="AF100" s="10" t="s">
        <v>3396</v>
      </c>
      <c r="AG100" s="7"/>
      <c r="AH100" s="10" t="s">
        <v>3397</v>
      </c>
      <c r="AI100" s="7">
        <v>3</v>
      </c>
      <c r="AJ100" s="7">
        <v>1</v>
      </c>
      <c r="AK100" s="7">
        <v>0</v>
      </c>
      <c r="AL100" s="10" t="s">
        <v>71</v>
      </c>
      <c r="AM100" s="10" t="s">
        <v>52</v>
      </c>
      <c r="AN100" s="7" t="b">
        <v>0</v>
      </c>
      <c r="AO100" s="7"/>
      <c r="AP100" s="7"/>
      <c r="AQ100" s="7"/>
      <c r="AR100" s="7"/>
      <c r="AS100" s="10" t="s">
        <v>3398</v>
      </c>
      <c r="AT100" s="10" t="s">
        <v>3399</v>
      </c>
    </row>
    <row r="101" spans="1:46" ht="31.9" customHeight="1" x14ac:dyDescent="0.25">
      <c r="A101" s="12">
        <v>100</v>
      </c>
      <c r="B101" s="12" t="s">
        <v>5672</v>
      </c>
      <c r="C101" s="10" t="s">
        <v>1670</v>
      </c>
      <c r="D101" s="10" t="s">
        <v>3400</v>
      </c>
      <c r="E101" s="10" t="s">
        <v>3401</v>
      </c>
      <c r="F101" s="10" t="s">
        <v>3402</v>
      </c>
      <c r="G101" s="10" t="s">
        <v>3403</v>
      </c>
      <c r="H101" s="10" t="s">
        <v>3182</v>
      </c>
      <c r="I101" s="10" t="s">
        <v>45</v>
      </c>
      <c r="J101" s="10" t="s">
        <v>46</v>
      </c>
      <c r="K101" s="10" t="s">
        <v>47</v>
      </c>
      <c r="L101" s="10" t="s">
        <v>48</v>
      </c>
      <c r="M101" s="10" t="s">
        <v>3183</v>
      </c>
      <c r="N101" s="10" t="s">
        <v>11</v>
      </c>
      <c r="O101" s="10" t="s">
        <v>3404</v>
      </c>
      <c r="P101" s="10" t="s">
        <v>73</v>
      </c>
      <c r="Q101" s="7">
        <v>2</v>
      </c>
      <c r="R101" s="7">
        <v>2</v>
      </c>
      <c r="S101" s="7">
        <v>1</v>
      </c>
      <c r="T101" s="10" t="s">
        <v>3405</v>
      </c>
      <c r="U101" s="7"/>
      <c r="V101" s="10" t="s">
        <v>49</v>
      </c>
      <c r="W101" s="7"/>
      <c r="X101" s="7"/>
      <c r="Y101" s="10" t="s">
        <v>3406</v>
      </c>
      <c r="Z101" s="10" t="s">
        <v>32</v>
      </c>
      <c r="AA101" s="10" t="s">
        <v>62</v>
      </c>
      <c r="AB101" s="7">
        <v>2</v>
      </c>
      <c r="AC101" s="7">
        <v>240</v>
      </c>
      <c r="AD101" s="7">
        <f t="shared" si="1"/>
        <v>480</v>
      </c>
      <c r="AE101" s="10" t="s">
        <v>51</v>
      </c>
      <c r="AF101" s="10" t="s">
        <v>3407</v>
      </c>
      <c r="AG101" s="7"/>
      <c r="AH101" s="10" t="s">
        <v>3408</v>
      </c>
      <c r="AI101" s="7">
        <v>2</v>
      </c>
      <c r="AJ101" s="7">
        <v>0</v>
      </c>
      <c r="AK101" s="7">
        <v>0</v>
      </c>
      <c r="AL101" s="10" t="s">
        <v>32</v>
      </c>
      <c r="AM101" s="10" t="s">
        <v>52</v>
      </c>
      <c r="AN101" s="7" t="b">
        <v>0</v>
      </c>
      <c r="AO101" s="7"/>
      <c r="AP101" s="7"/>
      <c r="AQ101" s="7"/>
      <c r="AR101" s="7"/>
      <c r="AS101" s="10" t="s">
        <v>3409</v>
      </c>
      <c r="AT101" s="10" t="s">
        <v>3410</v>
      </c>
    </row>
    <row r="102" spans="1:46" ht="31.9" customHeight="1" x14ac:dyDescent="0.25">
      <c r="A102" s="12">
        <v>101</v>
      </c>
      <c r="B102" s="12" t="s">
        <v>5672</v>
      </c>
      <c r="C102" s="10" t="s">
        <v>44</v>
      </c>
      <c r="D102" s="10" t="s">
        <v>3411</v>
      </c>
      <c r="E102" s="10" t="s">
        <v>3265</v>
      </c>
      <c r="F102" s="10" t="s">
        <v>3266</v>
      </c>
      <c r="G102" s="7"/>
      <c r="H102" s="10" t="s">
        <v>3182</v>
      </c>
      <c r="I102" s="10" t="s">
        <v>45</v>
      </c>
      <c r="J102" s="10" t="s">
        <v>46</v>
      </c>
      <c r="K102" s="10" t="s">
        <v>47</v>
      </c>
      <c r="L102" s="10" t="s">
        <v>48</v>
      </c>
      <c r="M102" s="10" t="s">
        <v>3183</v>
      </c>
      <c r="N102" s="10" t="s">
        <v>11</v>
      </c>
      <c r="O102" s="10" t="s">
        <v>3412</v>
      </c>
      <c r="P102" s="10" t="s">
        <v>78</v>
      </c>
      <c r="Q102" s="7">
        <v>2</v>
      </c>
      <c r="R102" s="7">
        <v>2</v>
      </c>
      <c r="S102" s="7">
        <v>1</v>
      </c>
      <c r="T102" s="10" t="s">
        <v>3413</v>
      </c>
      <c r="U102" s="7"/>
      <c r="V102" s="10" t="s">
        <v>49</v>
      </c>
      <c r="W102" s="7"/>
      <c r="X102" s="7"/>
      <c r="Y102" s="10" t="s">
        <v>3414</v>
      </c>
      <c r="Z102" s="10" t="s">
        <v>32</v>
      </c>
      <c r="AA102" s="10" t="s">
        <v>62</v>
      </c>
      <c r="AB102" s="7">
        <v>2</v>
      </c>
      <c r="AC102" s="7">
        <v>115</v>
      </c>
      <c r="AD102" s="7">
        <f t="shared" si="1"/>
        <v>230</v>
      </c>
      <c r="AE102" s="10" t="s">
        <v>55</v>
      </c>
      <c r="AF102" s="10" t="s">
        <v>3415</v>
      </c>
      <c r="AG102" s="7"/>
      <c r="AH102" s="10" t="s">
        <v>3273</v>
      </c>
      <c r="AI102" s="7">
        <v>1</v>
      </c>
      <c r="AJ102" s="7">
        <v>1</v>
      </c>
      <c r="AK102" s="7">
        <v>0</v>
      </c>
      <c r="AL102" s="10" t="s">
        <v>71</v>
      </c>
      <c r="AM102" s="10" t="s">
        <v>58</v>
      </c>
      <c r="AN102" s="7" t="b">
        <v>0</v>
      </c>
      <c r="AO102" s="7"/>
      <c r="AP102" s="7"/>
      <c r="AQ102" s="7"/>
      <c r="AR102" s="7"/>
      <c r="AS102" s="10" t="s">
        <v>3416</v>
      </c>
      <c r="AT102" s="10" t="s">
        <v>3417</v>
      </c>
    </row>
    <row r="103" spans="1:46" ht="31.9" customHeight="1" x14ac:dyDescent="0.25">
      <c r="A103" s="12">
        <v>102</v>
      </c>
      <c r="B103" s="12" t="s">
        <v>5672</v>
      </c>
      <c r="C103" s="10" t="s">
        <v>560</v>
      </c>
      <c r="D103" s="10" t="s">
        <v>3418</v>
      </c>
      <c r="E103" s="10" t="s">
        <v>3419</v>
      </c>
      <c r="F103" s="10" t="s">
        <v>3420</v>
      </c>
      <c r="G103" s="10" t="s">
        <v>3421</v>
      </c>
      <c r="H103" s="10" t="s">
        <v>3182</v>
      </c>
      <c r="I103" s="10" t="s">
        <v>45</v>
      </c>
      <c r="J103" s="10" t="s">
        <v>46</v>
      </c>
      <c r="K103" s="10" t="s">
        <v>47</v>
      </c>
      <c r="L103" s="10" t="s">
        <v>48</v>
      </c>
      <c r="M103" s="10" t="s">
        <v>3183</v>
      </c>
      <c r="N103" s="10" t="s">
        <v>11</v>
      </c>
      <c r="O103" s="10" t="s">
        <v>3324</v>
      </c>
      <c r="P103" s="10" t="s">
        <v>57</v>
      </c>
      <c r="Q103" s="7">
        <v>1</v>
      </c>
      <c r="R103" s="7">
        <v>1</v>
      </c>
      <c r="S103" s="7">
        <v>1</v>
      </c>
      <c r="T103" s="10" t="s">
        <v>3422</v>
      </c>
      <c r="U103" s="7"/>
      <c r="V103" s="10" t="s">
        <v>49</v>
      </c>
      <c r="W103" s="7"/>
      <c r="X103" s="7"/>
      <c r="Y103" s="10" t="s">
        <v>3423</v>
      </c>
      <c r="Z103" s="10" t="s">
        <v>32</v>
      </c>
      <c r="AA103" s="10" t="s">
        <v>50</v>
      </c>
      <c r="AB103" s="7">
        <v>1</v>
      </c>
      <c r="AC103" s="7">
        <v>100</v>
      </c>
      <c r="AD103" s="7">
        <f t="shared" si="1"/>
        <v>100</v>
      </c>
      <c r="AE103" s="10" t="s">
        <v>55</v>
      </c>
      <c r="AF103" s="10" t="s">
        <v>3424</v>
      </c>
      <c r="AG103" s="7"/>
      <c r="AH103" s="10" t="s">
        <v>3425</v>
      </c>
      <c r="AI103" s="7">
        <v>1</v>
      </c>
      <c r="AJ103" s="7">
        <v>0</v>
      </c>
      <c r="AK103" s="7">
        <v>0</v>
      </c>
      <c r="AL103" s="10" t="s">
        <v>32</v>
      </c>
      <c r="AM103" s="10" t="s">
        <v>52</v>
      </c>
      <c r="AN103" s="7" t="b">
        <v>0</v>
      </c>
      <c r="AO103" s="7"/>
      <c r="AP103" s="7"/>
      <c r="AQ103" s="7"/>
      <c r="AR103" s="7"/>
      <c r="AS103" s="10" t="s">
        <v>3426</v>
      </c>
      <c r="AT103" s="10" t="s">
        <v>3427</v>
      </c>
    </row>
    <row r="104" spans="1:46" ht="31.9" customHeight="1" x14ac:dyDescent="0.25">
      <c r="A104" s="12">
        <v>103</v>
      </c>
      <c r="B104" s="12" t="s">
        <v>5672</v>
      </c>
      <c r="C104" s="10" t="s">
        <v>625</v>
      </c>
      <c r="D104" s="10" t="s">
        <v>3428</v>
      </c>
      <c r="E104" s="10" t="s">
        <v>3429</v>
      </c>
      <c r="F104" s="10" t="s">
        <v>3430</v>
      </c>
      <c r="G104" s="10" t="s">
        <v>3431</v>
      </c>
      <c r="H104" s="10" t="s">
        <v>3182</v>
      </c>
      <c r="I104" s="10" t="s">
        <v>45</v>
      </c>
      <c r="J104" s="10" t="s">
        <v>46</v>
      </c>
      <c r="K104" s="10" t="s">
        <v>47</v>
      </c>
      <c r="L104" s="10" t="s">
        <v>48</v>
      </c>
      <c r="M104" s="10" t="s">
        <v>3183</v>
      </c>
      <c r="N104" s="10" t="s">
        <v>11</v>
      </c>
      <c r="O104" s="10" t="s">
        <v>3268</v>
      </c>
      <c r="P104" s="10" t="s">
        <v>556</v>
      </c>
      <c r="Q104" s="7">
        <v>2</v>
      </c>
      <c r="R104" s="7">
        <v>2</v>
      </c>
      <c r="S104" s="7">
        <v>1</v>
      </c>
      <c r="T104" s="10" t="s">
        <v>3432</v>
      </c>
      <c r="U104" s="7"/>
      <c r="V104" s="10" t="s">
        <v>49</v>
      </c>
      <c r="W104" s="7"/>
      <c r="X104" s="7"/>
      <c r="Y104" s="10" t="s">
        <v>3433</v>
      </c>
      <c r="Z104" s="10" t="s">
        <v>32</v>
      </c>
      <c r="AA104" s="10" t="s">
        <v>50</v>
      </c>
      <c r="AB104" s="7">
        <v>2</v>
      </c>
      <c r="AC104" s="7">
        <v>100</v>
      </c>
      <c r="AD104" s="7">
        <f t="shared" si="1"/>
        <v>200</v>
      </c>
      <c r="AE104" s="10" t="s">
        <v>55</v>
      </c>
      <c r="AF104" s="10" t="s">
        <v>3434</v>
      </c>
      <c r="AG104" s="7"/>
      <c r="AH104" s="10" t="s">
        <v>3435</v>
      </c>
      <c r="AI104" s="7">
        <v>2</v>
      </c>
      <c r="AJ104" s="7">
        <v>0</v>
      </c>
      <c r="AK104" s="7">
        <v>0</v>
      </c>
      <c r="AL104" s="10" t="s">
        <v>32</v>
      </c>
      <c r="AM104" s="10" t="s">
        <v>52</v>
      </c>
      <c r="AN104" s="7" t="b">
        <v>0</v>
      </c>
      <c r="AO104" s="7"/>
      <c r="AP104" s="7"/>
      <c r="AQ104" s="7"/>
      <c r="AR104" s="7"/>
      <c r="AS104" s="10" t="s">
        <v>3436</v>
      </c>
      <c r="AT104" s="10" t="s">
        <v>3437</v>
      </c>
    </row>
    <row r="105" spans="1:46" ht="31.9" customHeight="1" x14ac:dyDescent="0.25">
      <c r="A105" s="12">
        <v>104</v>
      </c>
      <c r="B105" s="12" t="s">
        <v>5672</v>
      </c>
      <c r="C105" s="10" t="s">
        <v>464</v>
      </c>
      <c r="D105" s="10" t="s">
        <v>3438</v>
      </c>
      <c r="E105" s="10" t="s">
        <v>3439</v>
      </c>
      <c r="F105" s="10" t="s">
        <v>3440</v>
      </c>
      <c r="G105" s="10" t="s">
        <v>3441</v>
      </c>
      <c r="H105" s="10" t="s">
        <v>3182</v>
      </c>
      <c r="I105" s="10" t="s">
        <v>45</v>
      </c>
      <c r="J105" s="10" t="s">
        <v>46</v>
      </c>
      <c r="K105" s="10" t="s">
        <v>47</v>
      </c>
      <c r="L105" s="10" t="s">
        <v>48</v>
      </c>
      <c r="M105" s="10" t="s">
        <v>3183</v>
      </c>
      <c r="N105" s="10" t="s">
        <v>11</v>
      </c>
      <c r="O105" s="10" t="s">
        <v>3200</v>
      </c>
      <c r="P105" s="10" t="s">
        <v>544</v>
      </c>
      <c r="Q105" s="7">
        <v>2</v>
      </c>
      <c r="R105" s="7">
        <v>2</v>
      </c>
      <c r="S105" s="7">
        <v>1</v>
      </c>
      <c r="T105" s="10" t="s">
        <v>3442</v>
      </c>
      <c r="U105" s="7"/>
      <c r="V105" s="10" t="s">
        <v>49</v>
      </c>
      <c r="W105" s="7"/>
      <c r="X105" s="7"/>
      <c r="Y105" s="10" t="s">
        <v>3443</v>
      </c>
      <c r="Z105" s="10" t="s">
        <v>32</v>
      </c>
      <c r="AA105" s="10" t="s">
        <v>50</v>
      </c>
      <c r="AB105" s="7">
        <v>2</v>
      </c>
      <c r="AC105" s="7">
        <v>120</v>
      </c>
      <c r="AD105" s="7">
        <f t="shared" si="1"/>
        <v>240</v>
      </c>
      <c r="AE105" s="10" t="s">
        <v>55</v>
      </c>
      <c r="AF105" s="10" t="s">
        <v>3444</v>
      </c>
      <c r="AG105" s="7"/>
      <c r="AH105" s="10" t="s">
        <v>3445</v>
      </c>
      <c r="AI105" s="7">
        <v>2</v>
      </c>
      <c r="AJ105" s="7">
        <v>0</v>
      </c>
      <c r="AK105" s="7">
        <v>0</v>
      </c>
      <c r="AL105" s="10" t="s">
        <v>32</v>
      </c>
      <c r="AM105" s="10" t="s">
        <v>52</v>
      </c>
      <c r="AN105" s="7" t="b">
        <v>0</v>
      </c>
      <c r="AO105" s="7"/>
      <c r="AP105" s="7"/>
      <c r="AQ105" s="7"/>
      <c r="AR105" s="7"/>
      <c r="AS105" s="10" t="s">
        <v>3446</v>
      </c>
      <c r="AT105" s="10" t="s">
        <v>3447</v>
      </c>
    </row>
    <row r="106" spans="1:46" ht="31.9" customHeight="1" x14ac:dyDescent="0.25">
      <c r="A106" s="12">
        <v>105</v>
      </c>
      <c r="B106" s="12" t="s">
        <v>5672</v>
      </c>
      <c r="C106" s="10" t="s">
        <v>60</v>
      </c>
      <c r="D106" s="10" t="s">
        <v>3448</v>
      </c>
      <c r="E106" s="10" t="s">
        <v>3449</v>
      </c>
      <c r="F106" s="10" t="s">
        <v>3450</v>
      </c>
      <c r="G106" s="10" t="s">
        <v>3451</v>
      </c>
      <c r="H106" s="10" t="s">
        <v>3182</v>
      </c>
      <c r="I106" s="10" t="s">
        <v>45</v>
      </c>
      <c r="J106" s="10" t="s">
        <v>46</v>
      </c>
      <c r="K106" s="10" t="s">
        <v>47</v>
      </c>
      <c r="L106" s="10" t="s">
        <v>48</v>
      </c>
      <c r="M106" s="10" t="s">
        <v>3183</v>
      </c>
      <c r="N106" s="10" t="s">
        <v>11</v>
      </c>
      <c r="O106" s="10" t="s">
        <v>3452</v>
      </c>
      <c r="P106" s="10" t="s">
        <v>950</v>
      </c>
      <c r="Q106" s="7">
        <v>1</v>
      </c>
      <c r="R106" s="7">
        <v>1</v>
      </c>
      <c r="S106" s="7">
        <v>1</v>
      </c>
      <c r="T106" s="10" t="s">
        <v>3453</v>
      </c>
      <c r="U106" s="7"/>
      <c r="V106" s="10" t="s">
        <v>49</v>
      </c>
      <c r="W106" s="7"/>
      <c r="X106" s="7"/>
      <c r="Y106" s="10" t="s">
        <v>3454</v>
      </c>
      <c r="Z106" s="10" t="s">
        <v>32</v>
      </c>
      <c r="AA106" s="10" t="s">
        <v>50</v>
      </c>
      <c r="AB106" s="7">
        <v>2</v>
      </c>
      <c r="AC106" s="7">
        <v>100</v>
      </c>
      <c r="AD106" s="7">
        <f t="shared" si="1"/>
        <v>200</v>
      </c>
      <c r="AE106" s="10" t="s">
        <v>51</v>
      </c>
      <c r="AF106" s="10" t="s">
        <v>3455</v>
      </c>
      <c r="AG106" s="7"/>
      <c r="AH106" s="10" t="s">
        <v>3456</v>
      </c>
      <c r="AI106" s="7">
        <v>1</v>
      </c>
      <c r="AJ106" s="7">
        <v>0</v>
      </c>
      <c r="AK106" s="7">
        <v>0</v>
      </c>
      <c r="AL106" s="10" t="s">
        <v>32</v>
      </c>
      <c r="AM106" s="10" t="s">
        <v>52</v>
      </c>
      <c r="AN106" s="7" t="b">
        <v>0</v>
      </c>
      <c r="AO106" s="7"/>
      <c r="AP106" s="7"/>
      <c r="AQ106" s="7"/>
      <c r="AR106" s="7"/>
      <c r="AS106" s="10" t="s">
        <v>3457</v>
      </c>
      <c r="AT106" s="10" t="s">
        <v>3458</v>
      </c>
    </row>
    <row r="107" spans="1:46" ht="31.9" customHeight="1" x14ac:dyDescent="0.25">
      <c r="A107" s="12">
        <v>106</v>
      </c>
      <c r="B107" s="12" t="s">
        <v>5672</v>
      </c>
      <c r="C107" s="10" t="s">
        <v>64</v>
      </c>
      <c r="D107" s="10" t="s">
        <v>3459</v>
      </c>
      <c r="E107" s="10" t="s">
        <v>3460</v>
      </c>
      <c r="F107" s="10" t="s">
        <v>3461</v>
      </c>
      <c r="G107" s="10" t="s">
        <v>3462</v>
      </c>
      <c r="H107" s="10" t="s">
        <v>3182</v>
      </c>
      <c r="I107" s="10" t="s">
        <v>45</v>
      </c>
      <c r="J107" s="10" t="s">
        <v>46</v>
      </c>
      <c r="K107" s="10" t="s">
        <v>47</v>
      </c>
      <c r="L107" s="10" t="s">
        <v>48</v>
      </c>
      <c r="M107" s="10" t="s">
        <v>3183</v>
      </c>
      <c r="N107" s="10" t="s">
        <v>11</v>
      </c>
      <c r="O107" s="10" t="s">
        <v>3463</v>
      </c>
      <c r="P107" s="10" t="s">
        <v>605</v>
      </c>
      <c r="Q107" s="7">
        <v>1</v>
      </c>
      <c r="R107" s="7">
        <v>1</v>
      </c>
      <c r="S107" s="7">
        <v>1</v>
      </c>
      <c r="T107" s="10" t="s">
        <v>3464</v>
      </c>
      <c r="U107" s="7"/>
      <c r="V107" s="10" t="s">
        <v>49</v>
      </c>
      <c r="W107" s="7"/>
      <c r="X107" s="7"/>
      <c r="Y107" s="10" t="s">
        <v>3465</v>
      </c>
      <c r="Z107" s="10" t="s">
        <v>32</v>
      </c>
      <c r="AA107" s="10" t="s">
        <v>50</v>
      </c>
      <c r="AB107" s="7">
        <v>1</v>
      </c>
      <c r="AC107" s="7">
        <v>110</v>
      </c>
      <c r="AD107" s="7">
        <f t="shared" si="1"/>
        <v>110</v>
      </c>
      <c r="AE107" s="10" t="s">
        <v>55</v>
      </c>
      <c r="AF107" s="10" t="s">
        <v>3466</v>
      </c>
      <c r="AG107" s="7"/>
      <c r="AH107" s="10" t="s">
        <v>3467</v>
      </c>
      <c r="AI107" s="7">
        <v>1</v>
      </c>
      <c r="AJ107" s="7">
        <v>0</v>
      </c>
      <c r="AK107" s="7">
        <v>0</v>
      </c>
      <c r="AL107" s="10" t="s">
        <v>32</v>
      </c>
      <c r="AM107" s="10" t="s">
        <v>52</v>
      </c>
      <c r="AN107" s="7" t="b">
        <v>0</v>
      </c>
      <c r="AO107" s="7"/>
      <c r="AP107" s="7"/>
      <c r="AQ107" s="7"/>
      <c r="AR107" s="7"/>
      <c r="AS107" s="10" t="s">
        <v>3468</v>
      </c>
      <c r="AT107" s="10" t="s">
        <v>3469</v>
      </c>
    </row>
    <row r="108" spans="1:46" ht="31.9" customHeight="1" x14ac:dyDescent="0.25">
      <c r="A108" s="12">
        <v>107</v>
      </c>
      <c r="B108" s="12" t="s">
        <v>5672</v>
      </c>
      <c r="C108" s="10" t="s">
        <v>1937</v>
      </c>
      <c r="D108" s="10" t="s">
        <v>3470</v>
      </c>
      <c r="E108" s="10" t="s">
        <v>3471</v>
      </c>
      <c r="F108" s="10" t="s">
        <v>3472</v>
      </c>
      <c r="G108" s="10" t="s">
        <v>3473</v>
      </c>
      <c r="H108" s="10" t="s">
        <v>3182</v>
      </c>
      <c r="I108" s="10" t="s">
        <v>45</v>
      </c>
      <c r="J108" s="10" t="s">
        <v>46</v>
      </c>
      <c r="K108" s="10" t="s">
        <v>47</v>
      </c>
      <c r="L108" s="10" t="s">
        <v>48</v>
      </c>
      <c r="M108" s="10" t="s">
        <v>3183</v>
      </c>
      <c r="N108" s="10" t="s">
        <v>11</v>
      </c>
      <c r="O108" s="10" t="s">
        <v>3474</v>
      </c>
      <c r="P108" s="10" t="s">
        <v>425</v>
      </c>
      <c r="Q108" s="7">
        <v>2</v>
      </c>
      <c r="R108" s="7">
        <v>2</v>
      </c>
      <c r="S108" s="7">
        <v>1</v>
      </c>
      <c r="T108" s="10" t="s">
        <v>3475</v>
      </c>
      <c r="U108" s="7"/>
      <c r="V108" s="10" t="s">
        <v>49</v>
      </c>
      <c r="W108" s="7"/>
      <c r="X108" s="7"/>
      <c r="Y108" s="10" t="s">
        <v>3476</v>
      </c>
      <c r="Z108" s="10" t="s">
        <v>32</v>
      </c>
      <c r="AA108" s="10" t="s">
        <v>50</v>
      </c>
      <c r="AB108" s="7">
        <v>2</v>
      </c>
      <c r="AC108" s="7">
        <v>110</v>
      </c>
      <c r="AD108" s="7">
        <f t="shared" si="1"/>
        <v>220</v>
      </c>
      <c r="AE108" s="10" t="s">
        <v>55</v>
      </c>
      <c r="AF108" s="10" t="s">
        <v>3477</v>
      </c>
      <c r="AG108" s="7"/>
      <c r="AH108" s="10" t="s">
        <v>3478</v>
      </c>
      <c r="AI108" s="7">
        <v>2</v>
      </c>
      <c r="AJ108" s="7">
        <v>0</v>
      </c>
      <c r="AK108" s="7">
        <v>0</v>
      </c>
      <c r="AL108" s="10" t="s">
        <v>32</v>
      </c>
      <c r="AM108" s="10" t="s">
        <v>52</v>
      </c>
      <c r="AN108" s="7" t="b">
        <v>0</v>
      </c>
      <c r="AO108" s="7"/>
      <c r="AP108" s="7"/>
      <c r="AQ108" s="7"/>
      <c r="AR108" s="7"/>
      <c r="AS108" s="10" t="s">
        <v>3479</v>
      </c>
      <c r="AT108" s="10" t="s">
        <v>3480</v>
      </c>
    </row>
    <row r="109" spans="1:46" ht="31.9" customHeight="1" x14ac:dyDescent="0.25">
      <c r="A109" s="12">
        <v>108</v>
      </c>
      <c r="B109" s="12" t="s">
        <v>5672</v>
      </c>
      <c r="C109" s="10" t="s">
        <v>64</v>
      </c>
      <c r="D109" s="10" t="s">
        <v>3481</v>
      </c>
      <c r="E109" s="10" t="s">
        <v>3482</v>
      </c>
      <c r="F109" s="10" t="s">
        <v>3483</v>
      </c>
      <c r="G109" s="10" t="s">
        <v>3484</v>
      </c>
      <c r="H109" s="10" t="s">
        <v>3182</v>
      </c>
      <c r="I109" s="10" t="s">
        <v>45</v>
      </c>
      <c r="J109" s="10" t="s">
        <v>46</v>
      </c>
      <c r="K109" s="10" t="s">
        <v>47</v>
      </c>
      <c r="L109" s="10" t="s">
        <v>48</v>
      </c>
      <c r="M109" s="10" t="s">
        <v>3183</v>
      </c>
      <c r="N109" s="10" t="s">
        <v>11</v>
      </c>
      <c r="O109" s="10" t="s">
        <v>3200</v>
      </c>
      <c r="P109" s="10" t="s">
        <v>474</v>
      </c>
      <c r="Q109" s="7">
        <v>2</v>
      </c>
      <c r="R109" s="7">
        <v>2</v>
      </c>
      <c r="S109" s="7">
        <v>1</v>
      </c>
      <c r="T109" s="10" t="s">
        <v>3485</v>
      </c>
      <c r="U109" s="7"/>
      <c r="V109" s="10" t="s">
        <v>49</v>
      </c>
      <c r="W109" s="7"/>
      <c r="X109" s="7"/>
      <c r="Y109" s="10" t="s">
        <v>3486</v>
      </c>
      <c r="Z109" s="10" t="s">
        <v>32</v>
      </c>
      <c r="AA109" s="10" t="s">
        <v>50</v>
      </c>
      <c r="AB109" s="7">
        <v>2</v>
      </c>
      <c r="AC109" s="7">
        <v>220</v>
      </c>
      <c r="AD109" s="7">
        <f t="shared" si="1"/>
        <v>440</v>
      </c>
      <c r="AE109" s="10" t="s">
        <v>51</v>
      </c>
      <c r="AF109" s="10" t="s">
        <v>3487</v>
      </c>
      <c r="AG109" s="7"/>
      <c r="AH109" s="10" t="s">
        <v>3488</v>
      </c>
      <c r="AI109" s="7">
        <v>2</v>
      </c>
      <c r="AJ109" s="7">
        <v>0</v>
      </c>
      <c r="AK109" s="7">
        <v>0</v>
      </c>
      <c r="AL109" s="10" t="s">
        <v>32</v>
      </c>
      <c r="AM109" s="10" t="s">
        <v>52</v>
      </c>
      <c r="AN109" s="7" t="b">
        <v>0</v>
      </c>
      <c r="AO109" s="7"/>
      <c r="AP109" s="7"/>
      <c r="AQ109" s="7"/>
      <c r="AR109" s="7"/>
      <c r="AS109" s="10" t="s">
        <v>3489</v>
      </c>
      <c r="AT109" s="10" t="s">
        <v>3490</v>
      </c>
    </row>
    <row r="110" spans="1:46" ht="31.9" customHeight="1" x14ac:dyDescent="0.25">
      <c r="A110" s="12">
        <v>109</v>
      </c>
      <c r="B110" s="12" t="s">
        <v>5672</v>
      </c>
      <c r="C110" s="10" t="s">
        <v>64</v>
      </c>
      <c r="D110" s="10" t="s">
        <v>3491</v>
      </c>
      <c r="E110" s="10" t="s">
        <v>3492</v>
      </c>
      <c r="F110" s="10" t="s">
        <v>3493</v>
      </c>
      <c r="G110" s="10" t="s">
        <v>3494</v>
      </c>
      <c r="H110" s="10" t="s">
        <v>3182</v>
      </c>
      <c r="I110" s="10" t="s">
        <v>45</v>
      </c>
      <c r="J110" s="10" t="s">
        <v>46</v>
      </c>
      <c r="K110" s="10" t="s">
        <v>47</v>
      </c>
      <c r="L110" s="10" t="s">
        <v>48</v>
      </c>
      <c r="M110" s="10" t="s">
        <v>3183</v>
      </c>
      <c r="N110" s="10" t="s">
        <v>11</v>
      </c>
      <c r="O110" s="10" t="s">
        <v>3324</v>
      </c>
      <c r="P110" s="10" t="s">
        <v>544</v>
      </c>
      <c r="Q110" s="7">
        <v>2</v>
      </c>
      <c r="R110" s="7">
        <v>2</v>
      </c>
      <c r="S110" s="7">
        <v>1</v>
      </c>
      <c r="T110" s="10" t="s">
        <v>3495</v>
      </c>
      <c r="U110" s="7"/>
      <c r="V110" s="10" t="s">
        <v>49</v>
      </c>
      <c r="W110" s="7"/>
      <c r="X110" s="7"/>
      <c r="Y110" s="10" t="s">
        <v>3496</v>
      </c>
      <c r="Z110" s="10" t="s">
        <v>32</v>
      </c>
      <c r="AA110" s="10" t="s">
        <v>50</v>
      </c>
      <c r="AB110" s="7">
        <v>2</v>
      </c>
      <c r="AC110" s="7">
        <v>90</v>
      </c>
      <c r="AD110" s="7">
        <f t="shared" si="1"/>
        <v>180</v>
      </c>
      <c r="AE110" s="10" t="s">
        <v>55</v>
      </c>
      <c r="AF110" s="10" t="s">
        <v>3497</v>
      </c>
      <c r="AG110" s="7"/>
      <c r="AH110" s="10" t="s">
        <v>3498</v>
      </c>
      <c r="AI110" s="7">
        <v>2</v>
      </c>
      <c r="AJ110" s="7">
        <v>0</v>
      </c>
      <c r="AK110" s="7">
        <v>0</v>
      </c>
      <c r="AL110" s="10" t="s">
        <v>32</v>
      </c>
      <c r="AM110" s="10" t="s">
        <v>52</v>
      </c>
      <c r="AN110" s="7" t="b">
        <v>0</v>
      </c>
      <c r="AO110" s="7"/>
      <c r="AP110" s="7"/>
      <c r="AQ110" s="7"/>
      <c r="AR110" s="7"/>
      <c r="AS110" s="10" t="s">
        <v>3499</v>
      </c>
      <c r="AT110" s="10" t="s">
        <v>3500</v>
      </c>
    </row>
    <row r="111" spans="1:46" ht="31.9" customHeight="1" x14ac:dyDescent="0.25">
      <c r="A111" s="12">
        <v>110</v>
      </c>
      <c r="B111" s="12" t="s">
        <v>5672</v>
      </c>
      <c r="C111" s="7"/>
      <c r="D111" s="10" t="s">
        <v>3501</v>
      </c>
      <c r="E111" s="10" t="s">
        <v>3373</v>
      </c>
      <c r="F111" s="10" t="s">
        <v>3374</v>
      </c>
      <c r="G111" s="10" t="s">
        <v>3502</v>
      </c>
      <c r="H111" s="10" t="s">
        <v>3182</v>
      </c>
      <c r="I111" s="10" t="s">
        <v>45</v>
      </c>
      <c r="J111" s="10" t="s">
        <v>46</v>
      </c>
      <c r="K111" s="10" t="s">
        <v>47</v>
      </c>
      <c r="L111" s="10" t="s">
        <v>48</v>
      </c>
      <c r="M111" s="10" t="s">
        <v>3183</v>
      </c>
      <c r="N111" s="10" t="s">
        <v>11</v>
      </c>
      <c r="O111" s="10" t="s">
        <v>3463</v>
      </c>
      <c r="P111" s="10" t="s">
        <v>485</v>
      </c>
      <c r="Q111" s="7">
        <v>1</v>
      </c>
      <c r="R111" s="7">
        <v>1</v>
      </c>
      <c r="S111" s="7">
        <v>1</v>
      </c>
      <c r="T111" s="10" t="s">
        <v>3503</v>
      </c>
      <c r="U111" s="7"/>
      <c r="V111" s="10" t="s">
        <v>49</v>
      </c>
      <c r="W111" s="7"/>
      <c r="X111" s="7"/>
      <c r="Y111" s="10" t="s">
        <v>3504</v>
      </c>
      <c r="Z111" s="10" t="s">
        <v>32</v>
      </c>
      <c r="AA111" s="10" t="s">
        <v>50</v>
      </c>
      <c r="AB111" s="7">
        <v>3</v>
      </c>
      <c r="AC111" s="7">
        <v>300</v>
      </c>
      <c r="AD111" s="7">
        <f t="shared" si="1"/>
        <v>900</v>
      </c>
      <c r="AE111" s="10" t="s">
        <v>85</v>
      </c>
      <c r="AF111" s="10" t="s">
        <v>3505</v>
      </c>
      <c r="AG111" s="7"/>
      <c r="AH111" s="10" t="s">
        <v>3379</v>
      </c>
      <c r="AI111" s="7">
        <v>1</v>
      </c>
      <c r="AJ111" s="7">
        <v>0</v>
      </c>
      <c r="AK111" s="7">
        <v>0</v>
      </c>
      <c r="AL111" s="10" t="s">
        <v>32</v>
      </c>
      <c r="AM111" s="10" t="s">
        <v>58</v>
      </c>
      <c r="AN111" s="7" t="b">
        <v>0</v>
      </c>
      <c r="AO111" s="7"/>
      <c r="AP111" s="7"/>
      <c r="AQ111" s="7"/>
      <c r="AR111" s="7"/>
      <c r="AS111" s="10" t="s">
        <v>3506</v>
      </c>
      <c r="AT111" s="10" t="s">
        <v>3507</v>
      </c>
    </row>
    <row r="112" spans="1:46" ht="31.9" customHeight="1" x14ac:dyDescent="0.25">
      <c r="A112" s="12">
        <v>111</v>
      </c>
      <c r="B112" s="12" t="s">
        <v>5672</v>
      </c>
      <c r="C112" s="10" t="s">
        <v>64</v>
      </c>
      <c r="D112" s="10" t="s">
        <v>3508</v>
      </c>
      <c r="E112" s="10" t="s">
        <v>3509</v>
      </c>
      <c r="F112" s="10" t="s">
        <v>3510</v>
      </c>
      <c r="G112" s="10" t="s">
        <v>3511</v>
      </c>
      <c r="H112" s="10" t="s">
        <v>3182</v>
      </c>
      <c r="I112" s="10" t="s">
        <v>45</v>
      </c>
      <c r="J112" s="10" t="s">
        <v>46</v>
      </c>
      <c r="K112" s="10" t="s">
        <v>47</v>
      </c>
      <c r="L112" s="10" t="s">
        <v>48</v>
      </c>
      <c r="M112" s="10" t="s">
        <v>3183</v>
      </c>
      <c r="N112" s="10" t="s">
        <v>11</v>
      </c>
      <c r="O112" s="10" t="s">
        <v>3200</v>
      </c>
      <c r="P112" s="10" t="s">
        <v>521</v>
      </c>
      <c r="Q112" s="7">
        <v>1</v>
      </c>
      <c r="R112" s="7">
        <v>1</v>
      </c>
      <c r="S112" s="7">
        <v>1</v>
      </c>
      <c r="T112" s="10" t="s">
        <v>3512</v>
      </c>
      <c r="U112" s="7"/>
      <c r="V112" s="10" t="s">
        <v>49</v>
      </c>
      <c r="W112" s="7"/>
      <c r="X112" s="7"/>
      <c r="Y112" s="10" t="s">
        <v>3513</v>
      </c>
      <c r="Z112" s="10" t="s">
        <v>32</v>
      </c>
      <c r="AA112" s="10" t="s">
        <v>50</v>
      </c>
      <c r="AB112" s="7">
        <v>1</v>
      </c>
      <c r="AC112" s="7">
        <v>120</v>
      </c>
      <c r="AD112" s="7">
        <f t="shared" si="1"/>
        <v>120</v>
      </c>
      <c r="AE112" s="10" t="s">
        <v>55</v>
      </c>
      <c r="AF112" s="10" t="s">
        <v>3514</v>
      </c>
      <c r="AG112" s="7"/>
      <c r="AH112" s="10" t="s">
        <v>3515</v>
      </c>
      <c r="AI112" s="7">
        <v>1</v>
      </c>
      <c r="AJ112" s="7">
        <v>0</v>
      </c>
      <c r="AK112" s="7">
        <v>0</v>
      </c>
      <c r="AL112" s="10" t="s">
        <v>32</v>
      </c>
      <c r="AM112" s="10" t="s">
        <v>52</v>
      </c>
      <c r="AN112" s="7" t="b">
        <v>0</v>
      </c>
      <c r="AO112" s="7"/>
      <c r="AP112" s="7"/>
      <c r="AQ112" s="7"/>
      <c r="AR112" s="7"/>
      <c r="AS112" s="10" t="s">
        <v>3516</v>
      </c>
      <c r="AT112" s="10" t="s">
        <v>3517</v>
      </c>
    </row>
    <row r="113" spans="1:46" ht="31.9" customHeight="1" x14ac:dyDescent="0.25">
      <c r="A113" s="12">
        <v>112</v>
      </c>
      <c r="B113" s="12" t="s">
        <v>5672</v>
      </c>
      <c r="C113" s="10" t="s">
        <v>76</v>
      </c>
      <c r="D113" s="10" t="s">
        <v>3518</v>
      </c>
      <c r="E113" s="10" t="s">
        <v>3519</v>
      </c>
      <c r="F113" s="10" t="s">
        <v>3520</v>
      </c>
      <c r="G113" s="10" t="s">
        <v>3521</v>
      </c>
      <c r="H113" s="10" t="s">
        <v>3182</v>
      </c>
      <c r="I113" s="10" t="s">
        <v>45</v>
      </c>
      <c r="J113" s="10" t="s">
        <v>46</v>
      </c>
      <c r="K113" s="10" t="s">
        <v>47</v>
      </c>
      <c r="L113" s="10" t="s">
        <v>48</v>
      </c>
      <c r="M113" s="10" t="s">
        <v>3183</v>
      </c>
      <c r="N113" s="10" t="s">
        <v>11</v>
      </c>
      <c r="O113" s="10" t="s">
        <v>3522</v>
      </c>
      <c r="P113" s="10" t="s">
        <v>544</v>
      </c>
      <c r="Q113" s="7">
        <v>1</v>
      </c>
      <c r="R113" s="7">
        <v>1</v>
      </c>
      <c r="S113" s="7">
        <v>1</v>
      </c>
      <c r="T113" s="10" t="s">
        <v>3523</v>
      </c>
      <c r="U113" s="7"/>
      <c r="V113" s="10" t="s">
        <v>49</v>
      </c>
      <c r="W113" s="7"/>
      <c r="X113" s="7"/>
      <c r="Y113" s="10" t="s">
        <v>3524</v>
      </c>
      <c r="Z113" s="10" t="s">
        <v>32</v>
      </c>
      <c r="AA113" s="10" t="s">
        <v>50</v>
      </c>
      <c r="AB113" s="7">
        <v>1</v>
      </c>
      <c r="AC113" s="7">
        <v>120</v>
      </c>
      <c r="AD113" s="7">
        <f t="shared" si="1"/>
        <v>120</v>
      </c>
      <c r="AE113" s="10" t="s">
        <v>55</v>
      </c>
      <c r="AF113" s="10" t="s">
        <v>3525</v>
      </c>
      <c r="AG113" s="7"/>
      <c r="AH113" s="10" t="s">
        <v>3526</v>
      </c>
      <c r="AI113" s="7">
        <v>1</v>
      </c>
      <c r="AJ113" s="7">
        <v>0</v>
      </c>
      <c r="AK113" s="7">
        <v>0</v>
      </c>
      <c r="AL113" s="10" t="s">
        <v>32</v>
      </c>
      <c r="AM113" s="10" t="s">
        <v>52</v>
      </c>
      <c r="AN113" s="7" t="b">
        <v>0</v>
      </c>
      <c r="AO113" s="7"/>
      <c r="AP113" s="7"/>
      <c r="AQ113" s="7"/>
      <c r="AR113" s="7"/>
      <c r="AS113" s="10" t="s">
        <v>3527</v>
      </c>
      <c r="AT113" s="10" t="s">
        <v>3528</v>
      </c>
    </row>
    <row r="114" spans="1:46" ht="31.9" customHeight="1" x14ac:dyDescent="0.25">
      <c r="A114" s="12">
        <v>113</v>
      </c>
      <c r="B114" s="12" t="s">
        <v>5672</v>
      </c>
      <c r="C114" s="10" t="s">
        <v>560</v>
      </c>
      <c r="D114" s="10" t="s">
        <v>3529</v>
      </c>
      <c r="E114" s="10" t="s">
        <v>3530</v>
      </c>
      <c r="F114" s="10" t="s">
        <v>3531</v>
      </c>
      <c r="G114" s="10" t="s">
        <v>3532</v>
      </c>
      <c r="H114" s="10" t="s">
        <v>3182</v>
      </c>
      <c r="I114" s="10" t="s">
        <v>45</v>
      </c>
      <c r="J114" s="10" t="s">
        <v>46</v>
      </c>
      <c r="K114" s="10" t="s">
        <v>47</v>
      </c>
      <c r="L114" s="10" t="s">
        <v>48</v>
      </c>
      <c r="M114" s="10" t="s">
        <v>3183</v>
      </c>
      <c r="N114" s="10" t="s">
        <v>11</v>
      </c>
      <c r="O114" s="10" t="s">
        <v>3463</v>
      </c>
      <c r="P114" s="10" t="s">
        <v>1175</v>
      </c>
      <c r="Q114" s="7">
        <v>2</v>
      </c>
      <c r="R114" s="7">
        <v>2</v>
      </c>
      <c r="S114" s="7">
        <v>1</v>
      </c>
      <c r="T114" s="10" t="s">
        <v>3533</v>
      </c>
      <c r="U114" s="7"/>
      <c r="V114" s="10" t="s">
        <v>49</v>
      </c>
      <c r="W114" s="7"/>
      <c r="X114" s="7"/>
      <c r="Y114" s="10" t="s">
        <v>3534</v>
      </c>
      <c r="Z114" s="10" t="s">
        <v>32</v>
      </c>
      <c r="AA114" s="10" t="s">
        <v>50</v>
      </c>
      <c r="AB114" s="7">
        <v>2</v>
      </c>
      <c r="AC114" s="7">
        <v>80</v>
      </c>
      <c r="AD114" s="7">
        <f t="shared" si="1"/>
        <v>160</v>
      </c>
      <c r="AE114" s="10" t="s">
        <v>55</v>
      </c>
      <c r="AF114" s="10" t="s">
        <v>3535</v>
      </c>
      <c r="AG114" s="7"/>
      <c r="AH114" s="10" t="s">
        <v>3536</v>
      </c>
      <c r="AI114" s="7">
        <v>2</v>
      </c>
      <c r="AJ114" s="7">
        <v>0</v>
      </c>
      <c r="AK114" s="7">
        <v>0</v>
      </c>
      <c r="AL114" s="10" t="s">
        <v>32</v>
      </c>
      <c r="AM114" s="10" t="s">
        <v>52</v>
      </c>
      <c r="AN114" s="7" t="b">
        <v>0</v>
      </c>
      <c r="AO114" s="7"/>
      <c r="AP114" s="7"/>
      <c r="AQ114" s="7"/>
      <c r="AR114" s="7"/>
      <c r="AS114" s="10" t="s">
        <v>3537</v>
      </c>
      <c r="AT114" s="10" t="s">
        <v>3538</v>
      </c>
    </row>
    <row r="115" spans="1:46" ht="31.9" customHeight="1" x14ac:dyDescent="0.25">
      <c r="A115" s="12">
        <v>114</v>
      </c>
      <c r="B115" s="12" t="s">
        <v>5672</v>
      </c>
      <c r="C115" s="10" t="s">
        <v>64</v>
      </c>
      <c r="D115" s="10" t="s">
        <v>3539</v>
      </c>
      <c r="E115" s="10" t="s">
        <v>3540</v>
      </c>
      <c r="F115" s="10" t="s">
        <v>3541</v>
      </c>
      <c r="G115" s="10" t="s">
        <v>3542</v>
      </c>
      <c r="H115" s="10" t="s">
        <v>3182</v>
      </c>
      <c r="I115" s="10" t="s">
        <v>45</v>
      </c>
      <c r="J115" s="10" t="s">
        <v>46</v>
      </c>
      <c r="K115" s="10" t="s">
        <v>47</v>
      </c>
      <c r="L115" s="10" t="s">
        <v>48</v>
      </c>
      <c r="M115" s="10" t="s">
        <v>3183</v>
      </c>
      <c r="N115" s="10" t="s">
        <v>11</v>
      </c>
      <c r="O115" s="10" t="s">
        <v>3324</v>
      </c>
      <c r="P115" s="10" t="s">
        <v>87</v>
      </c>
      <c r="Q115" s="7">
        <v>1</v>
      </c>
      <c r="R115" s="7">
        <v>1</v>
      </c>
      <c r="S115" s="7">
        <v>1</v>
      </c>
      <c r="T115" s="10" t="s">
        <v>3543</v>
      </c>
      <c r="U115" s="7"/>
      <c r="V115" s="10" t="s">
        <v>49</v>
      </c>
      <c r="W115" s="7"/>
      <c r="X115" s="7"/>
      <c r="Y115" s="10" t="s">
        <v>3544</v>
      </c>
      <c r="Z115" s="10" t="s">
        <v>32</v>
      </c>
      <c r="AA115" s="10" t="s">
        <v>50</v>
      </c>
      <c r="AB115" s="7">
        <v>1</v>
      </c>
      <c r="AC115" s="7">
        <v>90</v>
      </c>
      <c r="AD115" s="7">
        <f t="shared" si="1"/>
        <v>90</v>
      </c>
      <c r="AE115" s="10" t="s">
        <v>55</v>
      </c>
      <c r="AF115" s="10" t="s">
        <v>3545</v>
      </c>
      <c r="AG115" s="7"/>
      <c r="AH115" s="10" t="s">
        <v>3546</v>
      </c>
      <c r="AI115" s="7">
        <v>1</v>
      </c>
      <c r="AJ115" s="7">
        <v>0</v>
      </c>
      <c r="AK115" s="7">
        <v>0</v>
      </c>
      <c r="AL115" s="10" t="s">
        <v>32</v>
      </c>
      <c r="AM115" s="10" t="s">
        <v>52</v>
      </c>
      <c r="AN115" s="7" t="b">
        <v>0</v>
      </c>
      <c r="AO115" s="7"/>
      <c r="AP115" s="7"/>
      <c r="AQ115" s="7"/>
      <c r="AR115" s="7"/>
      <c r="AS115" s="10" t="s">
        <v>3547</v>
      </c>
      <c r="AT115" s="10" t="s">
        <v>3548</v>
      </c>
    </row>
    <row r="116" spans="1:46" ht="31.9" customHeight="1" x14ac:dyDescent="0.25">
      <c r="A116" s="12">
        <v>115</v>
      </c>
      <c r="B116" s="12" t="s">
        <v>5672</v>
      </c>
      <c r="C116" s="10" t="s">
        <v>101</v>
      </c>
      <c r="D116" s="10" t="s">
        <v>3549</v>
      </c>
      <c r="E116" s="10" t="s">
        <v>3550</v>
      </c>
      <c r="F116" s="10" t="s">
        <v>3551</v>
      </c>
      <c r="G116" s="10" t="s">
        <v>3552</v>
      </c>
      <c r="H116" s="10" t="s">
        <v>3182</v>
      </c>
      <c r="I116" s="10" t="s">
        <v>45</v>
      </c>
      <c r="J116" s="10" t="s">
        <v>46</v>
      </c>
      <c r="K116" s="10" t="s">
        <v>47</v>
      </c>
      <c r="L116" s="10" t="s">
        <v>48</v>
      </c>
      <c r="M116" s="10" t="s">
        <v>3183</v>
      </c>
      <c r="N116" s="10" t="s">
        <v>11</v>
      </c>
      <c r="O116" s="10" t="s">
        <v>3452</v>
      </c>
      <c r="P116" s="10" t="s">
        <v>57</v>
      </c>
      <c r="Q116" s="7">
        <v>2</v>
      </c>
      <c r="R116" s="7">
        <v>2</v>
      </c>
      <c r="S116" s="7">
        <v>1</v>
      </c>
      <c r="T116" s="10" t="s">
        <v>3553</v>
      </c>
      <c r="U116" s="7"/>
      <c r="V116" s="10" t="s">
        <v>49</v>
      </c>
      <c r="W116" s="7"/>
      <c r="X116" s="7"/>
      <c r="Y116" s="10" t="s">
        <v>3554</v>
      </c>
      <c r="Z116" s="10" t="s">
        <v>32</v>
      </c>
      <c r="AA116" s="10" t="s">
        <v>50</v>
      </c>
      <c r="AB116" s="7">
        <v>2</v>
      </c>
      <c r="AC116" s="7">
        <v>110</v>
      </c>
      <c r="AD116" s="7">
        <f t="shared" si="1"/>
        <v>220</v>
      </c>
      <c r="AE116" s="10" t="s">
        <v>55</v>
      </c>
      <c r="AF116" s="10" t="s">
        <v>3555</v>
      </c>
      <c r="AG116" s="7"/>
      <c r="AH116" s="10" t="s">
        <v>3556</v>
      </c>
      <c r="AI116" s="7">
        <v>2</v>
      </c>
      <c r="AJ116" s="7">
        <v>0</v>
      </c>
      <c r="AK116" s="7">
        <v>0</v>
      </c>
      <c r="AL116" s="10" t="s">
        <v>32</v>
      </c>
      <c r="AM116" s="10" t="s">
        <v>52</v>
      </c>
      <c r="AN116" s="7" t="b">
        <v>0</v>
      </c>
      <c r="AO116" s="7"/>
      <c r="AP116" s="7"/>
      <c r="AQ116" s="7"/>
      <c r="AR116" s="7"/>
      <c r="AS116" s="10" t="s">
        <v>3557</v>
      </c>
      <c r="AT116" s="10" t="s">
        <v>3558</v>
      </c>
    </row>
    <row r="117" spans="1:46" ht="31.9" customHeight="1" x14ac:dyDescent="0.25">
      <c r="A117" s="12">
        <v>116</v>
      </c>
      <c r="B117" s="12" t="s">
        <v>5672</v>
      </c>
      <c r="C117" s="10" t="s">
        <v>44</v>
      </c>
      <c r="D117" s="10" t="s">
        <v>3559</v>
      </c>
      <c r="E117" s="10" t="s">
        <v>3560</v>
      </c>
      <c r="F117" s="10" t="s">
        <v>3561</v>
      </c>
      <c r="G117" s="10" t="s">
        <v>3562</v>
      </c>
      <c r="H117" s="10" t="s">
        <v>3182</v>
      </c>
      <c r="I117" s="10" t="s">
        <v>45</v>
      </c>
      <c r="J117" s="10" t="s">
        <v>46</v>
      </c>
      <c r="K117" s="10" t="s">
        <v>47</v>
      </c>
      <c r="L117" s="10" t="s">
        <v>48</v>
      </c>
      <c r="M117" s="10" t="s">
        <v>3183</v>
      </c>
      <c r="N117" s="10" t="s">
        <v>11</v>
      </c>
      <c r="O117" s="10" t="s">
        <v>3452</v>
      </c>
      <c r="P117" s="10" t="s">
        <v>558</v>
      </c>
      <c r="Q117" s="7">
        <v>1</v>
      </c>
      <c r="R117" s="7">
        <v>1</v>
      </c>
      <c r="S117" s="7">
        <v>1</v>
      </c>
      <c r="T117" s="10" t="s">
        <v>3563</v>
      </c>
      <c r="U117" s="7"/>
      <c r="V117" s="10" t="s">
        <v>49</v>
      </c>
      <c r="W117" s="7"/>
      <c r="X117" s="7"/>
      <c r="Y117" s="10" t="s">
        <v>3564</v>
      </c>
      <c r="Z117" s="10" t="s">
        <v>175</v>
      </c>
      <c r="AA117" s="10" t="s">
        <v>79</v>
      </c>
      <c r="AB117" s="7">
        <v>1</v>
      </c>
      <c r="AC117" s="7">
        <v>180</v>
      </c>
      <c r="AD117" s="7">
        <f t="shared" si="1"/>
        <v>180</v>
      </c>
      <c r="AE117" s="10" t="s">
        <v>51</v>
      </c>
      <c r="AF117" s="10" t="s">
        <v>3565</v>
      </c>
      <c r="AG117" s="7"/>
      <c r="AH117" s="10" t="s">
        <v>3566</v>
      </c>
      <c r="AI117" s="7">
        <v>1</v>
      </c>
      <c r="AJ117" s="7">
        <v>0</v>
      </c>
      <c r="AK117" s="7">
        <v>0</v>
      </c>
      <c r="AL117" s="10" t="s">
        <v>32</v>
      </c>
      <c r="AM117" s="10" t="s">
        <v>58</v>
      </c>
      <c r="AN117" s="7" t="b">
        <v>0</v>
      </c>
      <c r="AO117" s="7"/>
      <c r="AP117" s="7"/>
      <c r="AQ117" s="7"/>
      <c r="AR117" s="7"/>
      <c r="AS117" s="10" t="s">
        <v>3567</v>
      </c>
      <c r="AT117" s="10" t="s">
        <v>3568</v>
      </c>
    </row>
    <row r="118" spans="1:46" ht="31.9" customHeight="1" x14ac:dyDescent="0.25">
      <c r="A118" s="12">
        <v>117</v>
      </c>
      <c r="B118" s="12" t="s">
        <v>5672</v>
      </c>
      <c r="C118" s="10" t="s">
        <v>64</v>
      </c>
      <c r="D118" s="10" t="s">
        <v>3569</v>
      </c>
      <c r="E118" s="10" t="s">
        <v>3570</v>
      </c>
      <c r="F118" s="10" t="s">
        <v>3571</v>
      </c>
      <c r="G118" s="10" t="s">
        <v>3572</v>
      </c>
      <c r="H118" s="10" t="s">
        <v>3182</v>
      </c>
      <c r="I118" s="10" t="s">
        <v>45</v>
      </c>
      <c r="J118" s="10" t="s">
        <v>46</v>
      </c>
      <c r="K118" s="10" t="s">
        <v>47</v>
      </c>
      <c r="L118" s="10" t="s">
        <v>48</v>
      </c>
      <c r="M118" s="10" t="s">
        <v>3183</v>
      </c>
      <c r="N118" s="10" t="s">
        <v>11</v>
      </c>
      <c r="O118" s="10" t="s">
        <v>3200</v>
      </c>
      <c r="P118" s="10" t="s">
        <v>407</v>
      </c>
      <c r="Q118" s="7">
        <v>1</v>
      </c>
      <c r="R118" s="7">
        <v>1</v>
      </c>
      <c r="S118" s="7">
        <v>1</v>
      </c>
      <c r="T118" s="10" t="s">
        <v>3573</v>
      </c>
      <c r="U118" s="7"/>
      <c r="V118" s="10" t="s">
        <v>49</v>
      </c>
      <c r="W118" s="7"/>
      <c r="X118" s="7"/>
      <c r="Y118" s="10" t="s">
        <v>3574</v>
      </c>
      <c r="Z118" s="10" t="s">
        <v>32</v>
      </c>
      <c r="AA118" s="10" t="s">
        <v>50</v>
      </c>
      <c r="AB118" s="7">
        <v>1</v>
      </c>
      <c r="AC118" s="7">
        <v>110</v>
      </c>
      <c r="AD118" s="7">
        <f t="shared" si="1"/>
        <v>110</v>
      </c>
      <c r="AE118" s="10" t="s">
        <v>55</v>
      </c>
      <c r="AF118" s="10" t="s">
        <v>3575</v>
      </c>
      <c r="AG118" s="7"/>
      <c r="AH118" s="10" t="s">
        <v>3576</v>
      </c>
      <c r="AI118" s="7">
        <v>1</v>
      </c>
      <c r="AJ118" s="7">
        <v>0</v>
      </c>
      <c r="AK118" s="7">
        <v>0</v>
      </c>
      <c r="AL118" s="10" t="s">
        <v>32</v>
      </c>
      <c r="AM118" s="10" t="s">
        <v>52</v>
      </c>
      <c r="AN118" s="7" t="b">
        <v>0</v>
      </c>
      <c r="AO118" s="7"/>
      <c r="AP118" s="7"/>
      <c r="AQ118" s="7"/>
      <c r="AR118" s="7"/>
      <c r="AS118" s="10" t="s">
        <v>3577</v>
      </c>
      <c r="AT118" s="10" t="s">
        <v>3578</v>
      </c>
    </row>
    <row r="119" spans="1:46" ht="31.9" customHeight="1" x14ac:dyDescent="0.25">
      <c r="A119" s="12">
        <v>118</v>
      </c>
      <c r="B119" s="12" t="s">
        <v>5672</v>
      </c>
      <c r="C119" s="10" t="s">
        <v>141</v>
      </c>
      <c r="D119" s="10" t="s">
        <v>3579</v>
      </c>
      <c r="E119" s="10" t="s">
        <v>3580</v>
      </c>
      <c r="F119" s="10" t="s">
        <v>3581</v>
      </c>
      <c r="G119" s="10" t="s">
        <v>3582</v>
      </c>
      <c r="H119" s="10" t="s">
        <v>3182</v>
      </c>
      <c r="I119" s="10" t="s">
        <v>45</v>
      </c>
      <c r="J119" s="10" t="s">
        <v>46</v>
      </c>
      <c r="K119" s="10" t="s">
        <v>47</v>
      </c>
      <c r="L119" s="10" t="s">
        <v>48</v>
      </c>
      <c r="M119" s="10" t="s">
        <v>3183</v>
      </c>
      <c r="N119" s="10" t="s">
        <v>11</v>
      </c>
      <c r="O119" s="10" t="s">
        <v>3522</v>
      </c>
      <c r="P119" s="10" t="s">
        <v>57</v>
      </c>
      <c r="Q119" s="7">
        <v>1</v>
      </c>
      <c r="R119" s="7">
        <v>1</v>
      </c>
      <c r="S119" s="7">
        <v>1</v>
      </c>
      <c r="T119" s="10" t="s">
        <v>3583</v>
      </c>
      <c r="U119" s="7"/>
      <c r="V119" s="10" t="s">
        <v>49</v>
      </c>
      <c r="W119" s="7"/>
      <c r="X119" s="7"/>
      <c r="Y119" s="10" t="s">
        <v>3584</v>
      </c>
      <c r="Z119" s="10" t="s">
        <v>32</v>
      </c>
      <c r="AA119" s="10" t="s">
        <v>50</v>
      </c>
      <c r="AB119" s="7">
        <v>1</v>
      </c>
      <c r="AC119" s="7">
        <v>150</v>
      </c>
      <c r="AD119" s="7">
        <f t="shared" si="1"/>
        <v>150</v>
      </c>
      <c r="AE119" s="10" t="s">
        <v>51</v>
      </c>
      <c r="AF119" s="10" t="s">
        <v>3585</v>
      </c>
      <c r="AG119" s="7"/>
      <c r="AH119" s="10" t="s">
        <v>3586</v>
      </c>
      <c r="AI119" s="7">
        <v>1</v>
      </c>
      <c r="AJ119" s="7">
        <v>0</v>
      </c>
      <c r="AK119" s="7">
        <v>0</v>
      </c>
      <c r="AL119" s="10" t="s">
        <v>32</v>
      </c>
      <c r="AM119" s="10" t="s">
        <v>52</v>
      </c>
      <c r="AN119" s="7" t="b">
        <v>1</v>
      </c>
      <c r="AO119" s="10" t="s">
        <v>565</v>
      </c>
      <c r="AP119" s="7"/>
      <c r="AQ119" s="7"/>
      <c r="AR119" s="7"/>
      <c r="AS119" s="10" t="s">
        <v>3587</v>
      </c>
      <c r="AT119" s="10" t="s">
        <v>3588</v>
      </c>
    </row>
    <row r="120" spans="1:46" ht="31.9" customHeight="1" x14ac:dyDescent="0.25">
      <c r="A120" s="12">
        <v>119</v>
      </c>
      <c r="B120" s="12" t="s">
        <v>5672</v>
      </c>
      <c r="C120" s="10" t="s">
        <v>64</v>
      </c>
      <c r="D120" s="10" t="s">
        <v>3589</v>
      </c>
      <c r="E120" s="10" t="s">
        <v>3590</v>
      </c>
      <c r="F120" s="10" t="s">
        <v>3591</v>
      </c>
      <c r="G120" s="10" t="s">
        <v>3592</v>
      </c>
      <c r="H120" s="10" t="s">
        <v>3182</v>
      </c>
      <c r="I120" s="10" t="s">
        <v>45</v>
      </c>
      <c r="J120" s="10" t="s">
        <v>46</v>
      </c>
      <c r="K120" s="10" t="s">
        <v>47</v>
      </c>
      <c r="L120" s="10" t="s">
        <v>48</v>
      </c>
      <c r="M120" s="10" t="s">
        <v>3183</v>
      </c>
      <c r="N120" s="10" t="s">
        <v>11</v>
      </c>
      <c r="O120" s="10" t="s">
        <v>3200</v>
      </c>
      <c r="P120" s="10" t="s">
        <v>547</v>
      </c>
      <c r="Q120" s="7">
        <v>1</v>
      </c>
      <c r="R120" s="7">
        <v>1</v>
      </c>
      <c r="S120" s="7">
        <v>1</v>
      </c>
      <c r="T120" s="10" t="s">
        <v>3593</v>
      </c>
      <c r="U120" s="7"/>
      <c r="V120" s="10" t="s">
        <v>49</v>
      </c>
      <c r="W120" s="7"/>
      <c r="X120" s="7"/>
      <c r="Y120" s="10" t="s">
        <v>3594</v>
      </c>
      <c r="Z120" s="10" t="s">
        <v>32</v>
      </c>
      <c r="AA120" s="10" t="s">
        <v>79</v>
      </c>
      <c r="AB120" s="7">
        <v>1</v>
      </c>
      <c r="AC120" s="7">
        <v>100</v>
      </c>
      <c r="AD120" s="7">
        <f t="shared" si="1"/>
        <v>100</v>
      </c>
      <c r="AE120" s="10" t="s">
        <v>55</v>
      </c>
      <c r="AF120" s="7"/>
      <c r="AG120" s="7"/>
      <c r="AH120" s="10" t="s">
        <v>3595</v>
      </c>
      <c r="AI120" s="7">
        <v>1</v>
      </c>
      <c r="AJ120" s="7">
        <v>0</v>
      </c>
      <c r="AK120" s="7">
        <v>0</v>
      </c>
      <c r="AL120" s="10" t="s">
        <v>32</v>
      </c>
      <c r="AM120" s="10" t="s">
        <v>52</v>
      </c>
      <c r="AN120" s="7" t="b">
        <v>0</v>
      </c>
      <c r="AO120" s="7"/>
      <c r="AP120" s="7"/>
      <c r="AQ120" s="7"/>
      <c r="AR120" s="7"/>
      <c r="AS120" s="10" t="s">
        <v>3596</v>
      </c>
      <c r="AT120" s="10" t="s">
        <v>3597</v>
      </c>
    </row>
    <row r="121" spans="1:46" ht="31.9" customHeight="1" x14ac:dyDescent="0.25">
      <c r="A121" s="12">
        <v>120</v>
      </c>
      <c r="B121" s="12" t="s">
        <v>5672</v>
      </c>
      <c r="C121" s="10" t="s">
        <v>64</v>
      </c>
      <c r="D121" s="10" t="s">
        <v>3598</v>
      </c>
      <c r="E121" s="10" t="s">
        <v>3599</v>
      </c>
      <c r="F121" s="10" t="s">
        <v>3600</v>
      </c>
      <c r="G121" s="10" t="s">
        <v>3601</v>
      </c>
      <c r="H121" s="10" t="s">
        <v>3182</v>
      </c>
      <c r="I121" s="10" t="s">
        <v>45</v>
      </c>
      <c r="J121" s="10" t="s">
        <v>46</v>
      </c>
      <c r="K121" s="10" t="s">
        <v>47</v>
      </c>
      <c r="L121" s="10" t="s">
        <v>48</v>
      </c>
      <c r="M121" s="10" t="s">
        <v>3183</v>
      </c>
      <c r="N121" s="10" t="s">
        <v>11</v>
      </c>
      <c r="O121" s="10" t="s">
        <v>3463</v>
      </c>
      <c r="P121" s="10" t="s">
        <v>3602</v>
      </c>
      <c r="Q121" s="7">
        <v>2</v>
      </c>
      <c r="R121" s="7">
        <v>2</v>
      </c>
      <c r="S121" s="7">
        <v>1</v>
      </c>
      <c r="T121" s="10" t="s">
        <v>3603</v>
      </c>
      <c r="U121" s="7"/>
      <c r="V121" s="10" t="s">
        <v>49</v>
      </c>
      <c r="W121" s="7"/>
      <c r="X121" s="7"/>
      <c r="Y121" s="10" t="s">
        <v>3604</v>
      </c>
      <c r="Z121" s="10" t="s">
        <v>32</v>
      </c>
      <c r="AA121" s="10" t="s">
        <v>50</v>
      </c>
      <c r="AB121" s="7">
        <v>2</v>
      </c>
      <c r="AC121" s="7">
        <v>150</v>
      </c>
      <c r="AD121" s="7">
        <f t="shared" si="1"/>
        <v>300</v>
      </c>
      <c r="AE121" s="10" t="s">
        <v>51</v>
      </c>
      <c r="AF121" s="10" t="s">
        <v>3605</v>
      </c>
      <c r="AG121" s="7"/>
      <c r="AH121" s="10" t="s">
        <v>3606</v>
      </c>
      <c r="AI121" s="7">
        <v>2</v>
      </c>
      <c r="AJ121" s="7">
        <v>0</v>
      </c>
      <c r="AK121" s="7">
        <v>0</v>
      </c>
      <c r="AL121" s="10" t="s">
        <v>32</v>
      </c>
      <c r="AM121" s="10" t="s">
        <v>52</v>
      </c>
      <c r="AN121" s="7" t="b">
        <v>0</v>
      </c>
      <c r="AO121" s="7"/>
      <c r="AP121" s="7"/>
      <c r="AQ121" s="7"/>
      <c r="AR121" s="7"/>
      <c r="AS121" s="10" t="s">
        <v>3607</v>
      </c>
      <c r="AT121" s="10" t="s">
        <v>3608</v>
      </c>
    </row>
    <row r="122" spans="1:46" ht="31.9" customHeight="1" x14ac:dyDescent="0.25">
      <c r="A122" s="12">
        <v>121</v>
      </c>
      <c r="B122" s="12" t="s">
        <v>5672</v>
      </c>
      <c r="C122" s="10" t="s">
        <v>464</v>
      </c>
      <c r="D122" s="10" t="s">
        <v>3609</v>
      </c>
      <c r="E122" s="10" t="s">
        <v>3610</v>
      </c>
      <c r="F122" s="10" t="s">
        <v>3611</v>
      </c>
      <c r="G122" s="10" t="s">
        <v>3612</v>
      </c>
      <c r="H122" s="10" t="s">
        <v>3182</v>
      </c>
      <c r="I122" s="10" t="s">
        <v>45</v>
      </c>
      <c r="J122" s="10" t="s">
        <v>46</v>
      </c>
      <c r="K122" s="10" t="s">
        <v>47</v>
      </c>
      <c r="L122" s="10" t="s">
        <v>48</v>
      </c>
      <c r="M122" s="10" t="s">
        <v>3183</v>
      </c>
      <c r="N122" s="10" t="s">
        <v>11</v>
      </c>
      <c r="O122" s="10" t="s">
        <v>3463</v>
      </c>
      <c r="P122" s="10" t="s">
        <v>544</v>
      </c>
      <c r="Q122" s="7">
        <v>2</v>
      </c>
      <c r="R122" s="7">
        <v>2</v>
      </c>
      <c r="S122" s="7">
        <v>1</v>
      </c>
      <c r="T122" s="10" t="s">
        <v>3613</v>
      </c>
      <c r="U122" s="7"/>
      <c r="V122" s="10" t="s">
        <v>49</v>
      </c>
      <c r="W122" s="7"/>
      <c r="X122" s="7"/>
      <c r="Y122" s="10" t="s">
        <v>3614</v>
      </c>
      <c r="Z122" s="10" t="s">
        <v>32</v>
      </c>
      <c r="AA122" s="10" t="s">
        <v>50</v>
      </c>
      <c r="AB122" s="7">
        <v>1</v>
      </c>
      <c r="AC122" s="7">
        <v>110</v>
      </c>
      <c r="AD122" s="7">
        <f t="shared" si="1"/>
        <v>110</v>
      </c>
      <c r="AE122" s="10" t="s">
        <v>55</v>
      </c>
      <c r="AF122" s="10" t="s">
        <v>3615</v>
      </c>
      <c r="AG122" s="7"/>
      <c r="AH122" s="10" t="s">
        <v>3616</v>
      </c>
      <c r="AI122" s="7">
        <v>1</v>
      </c>
      <c r="AJ122" s="7">
        <v>1</v>
      </c>
      <c r="AK122" s="7">
        <v>0</v>
      </c>
      <c r="AL122" s="10" t="s">
        <v>71</v>
      </c>
      <c r="AM122" s="10" t="s">
        <v>52</v>
      </c>
      <c r="AN122" s="7" t="b">
        <v>0</v>
      </c>
      <c r="AO122" s="7"/>
      <c r="AP122" s="7"/>
      <c r="AQ122" s="7"/>
      <c r="AR122" s="7"/>
      <c r="AS122" s="10" t="s">
        <v>3617</v>
      </c>
      <c r="AT122" s="10" t="s">
        <v>3618</v>
      </c>
    </row>
    <row r="123" spans="1:46" ht="31.9" customHeight="1" x14ac:dyDescent="0.25">
      <c r="A123" s="12">
        <v>122</v>
      </c>
      <c r="B123" s="12" t="s">
        <v>5672</v>
      </c>
      <c r="C123" s="10" t="s">
        <v>1924</v>
      </c>
      <c r="D123" s="10" t="s">
        <v>3619</v>
      </c>
      <c r="E123" s="10" t="s">
        <v>3620</v>
      </c>
      <c r="F123" s="10" t="s">
        <v>3621</v>
      </c>
      <c r="G123" s="10" t="s">
        <v>3622</v>
      </c>
      <c r="H123" s="10" t="s">
        <v>3182</v>
      </c>
      <c r="I123" s="10" t="s">
        <v>45</v>
      </c>
      <c r="J123" s="10" t="s">
        <v>46</v>
      </c>
      <c r="K123" s="10" t="s">
        <v>47</v>
      </c>
      <c r="L123" s="10" t="s">
        <v>48</v>
      </c>
      <c r="M123" s="10" t="s">
        <v>3183</v>
      </c>
      <c r="N123" s="10" t="s">
        <v>11</v>
      </c>
      <c r="O123" s="10" t="s">
        <v>3324</v>
      </c>
      <c r="P123" s="10" t="s">
        <v>474</v>
      </c>
      <c r="Q123" s="7">
        <v>3</v>
      </c>
      <c r="R123" s="7">
        <v>3</v>
      </c>
      <c r="S123" s="7">
        <v>1</v>
      </c>
      <c r="T123" s="10" t="s">
        <v>3623</v>
      </c>
      <c r="U123" s="7"/>
      <c r="V123" s="10" t="s">
        <v>49</v>
      </c>
      <c r="W123" s="7"/>
      <c r="X123" s="7"/>
      <c r="Y123" s="10" t="s">
        <v>3624</v>
      </c>
      <c r="Z123" s="10" t="s">
        <v>32</v>
      </c>
      <c r="AA123" s="10" t="s">
        <v>62</v>
      </c>
      <c r="AB123" s="7">
        <v>2</v>
      </c>
      <c r="AC123" s="7">
        <v>150</v>
      </c>
      <c r="AD123" s="7">
        <f t="shared" si="1"/>
        <v>300</v>
      </c>
      <c r="AE123" s="10" t="s">
        <v>55</v>
      </c>
      <c r="AF123" s="10" t="s">
        <v>3625</v>
      </c>
      <c r="AG123" s="7"/>
      <c r="AH123" s="10" t="s">
        <v>3626</v>
      </c>
      <c r="AI123" s="7">
        <v>3</v>
      </c>
      <c r="AJ123" s="7">
        <v>0</v>
      </c>
      <c r="AK123" s="7">
        <v>0</v>
      </c>
      <c r="AL123" s="10" t="s">
        <v>32</v>
      </c>
      <c r="AM123" s="10" t="s">
        <v>52</v>
      </c>
      <c r="AN123" s="7" t="b">
        <v>0</v>
      </c>
      <c r="AO123" s="7"/>
      <c r="AP123" s="7"/>
      <c r="AQ123" s="7"/>
      <c r="AR123" s="7"/>
      <c r="AS123" s="10" t="s">
        <v>3627</v>
      </c>
      <c r="AT123" s="10" t="s">
        <v>3628</v>
      </c>
    </row>
    <row r="124" spans="1:46" ht="31.9" customHeight="1" x14ac:dyDescent="0.25">
      <c r="A124" s="12">
        <v>123</v>
      </c>
      <c r="B124" s="12" t="s">
        <v>5672</v>
      </c>
      <c r="C124" s="10" t="s">
        <v>464</v>
      </c>
      <c r="D124" s="10" t="s">
        <v>3629</v>
      </c>
      <c r="E124" s="10" t="s">
        <v>3630</v>
      </c>
      <c r="F124" s="10" t="s">
        <v>3631</v>
      </c>
      <c r="G124" s="10" t="s">
        <v>3632</v>
      </c>
      <c r="H124" s="10" t="s">
        <v>3182</v>
      </c>
      <c r="I124" s="10" t="s">
        <v>45</v>
      </c>
      <c r="J124" s="10" t="s">
        <v>46</v>
      </c>
      <c r="K124" s="10" t="s">
        <v>47</v>
      </c>
      <c r="L124" s="10" t="s">
        <v>48</v>
      </c>
      <c r="M124" s="10" t="s">
        <v>3183</v>
      </c>
      <c r="N124" s="10" t="s">
        <v>11</v>
      </c>
      <c r="O124" s="10" t="s">
        <v>3222</v>
      </c>
      <c r="P124" s="10" t="s">
        <v>425</v>
      </c>
      <c r="Q124" s="7">
        <v>2</v>
      </c>
      <c r="R124" s="7">
        <v>2</v>
      </c>
      <c r="S124" s="7">
        <v>1</v>
      </c>
      <c r="T124" s="10" t="s">
        <v>3633</v>
      </c>
      <c r="U124" s="7"/>
      <c r="V124" s="10" t="s">
        <v>49</v>
      </c>
      <c r="W124" s="7"/>
      <c r="X124" s="7"/>
      <c r="Y124" s="10" t="s">
        <v>3634</v>
      </c>
      <c r="Z124" s="10" t="s">
        <v>32</v>
      </c>
      <c r="AA124" s="10" t="s">
        <v>50</v>
      </c>
      <c r="AB124" s="7">
        <v>3</v>
      </c>
      <c r="AC124" s="7">
        <v>100</v>
      </c>
      <c r="AD124" s="7">
        <f t="shared" si="1"/>
        <v>300</v>
      </c>
      <c r="AE124" s="10" t="s">
        <v>51</v>
      </c>
      <c r="AF124" s="7"/>
      <c r="AG124" s="7"/>
      <c r="AH124" s="10" t="s">
        <v>3635</v>
      </c>
      <c r="AI124" s="7">
        <v>2</v>
      </c>
      <c r="AJ124" s="7">
        <v>0</v>
      </c>
      <c r="AK124" s="7">
        <v>0</v>
      </c>
      <c r="AL124" s="10" t="s">
        <v>32</v>
      </c>
      <c r="AM124" s="10" t="s">
        <v>52</v>
      </c>
      <c r="AN124" s="7" t="b">
        <v>0</v>
      </c>
      <c r="AO124" s="7"/>
      <c r="AP124" s="7"/>
      <c r="AQ124" s="7"/>
      <c r="AR124" s="7"/>
      <c r="AS124" s="10" t="s">
        <v>3636</v>
      </c>
      <c r="AT124" s="10" t="s">
        <v>3637</v>
      </c>
    </row>
    <row r="125" spans="1:46" ht="31.9" customHeight="1" x14ac:dyDescent="0.25">
      <c r="A125" s="12">
        <v>124</v>
      </c>
      <c r="B125" s="12" t="s">
        <v>5672</v>
      </c>
      <c r="C125" s="10" t="s">
        <v>212</v>
      </c>
      <c r="D125" s="10" t="s">
        <v>3638</v>
      </c>
      <c r="E125" s="10" t="s">
        <v>3639</v>
      </c>
      <c r="F125" s="10" t="s">
        <v>3640</v>
      </c>
      <c r="G125" s="10" t="s">
        <v>3641</v>
      </c>
      <c r="H125" s="10" t="s">
        <v>3182</v>
      </c>
      <c r="I125" s="10" t="s">
        <v>45</v>
      </c>
      <c r="J125" s="10" t="s">
        <v>46</v>
      </c>
      <c r="K125" s="10" t="s">
        <v>47</v>
      </c>
      <c r="L125" s="10" t="s">
        <v>48</v>
      </c>
      <c r="M125" s="10" t="s">
        <v>3183</v>
      </c>
      <c r="N125" s="10" t="s">
        <v>11</v>
      </c>
      <c r="O125" s="10" t="s">
        <v>3210</v>
      </c>
      <c r="P125" s="10" t="s">
        <v>556</v>
      </c>
      <c r="Q125" s="7">
        <v>1</v>
      </c>
      <c r="R125" s="7">
        <v>1</v>
      </c>
      <c r="S125" s="7">
        <v>1</v>
      </c>
      <c r="T125" s="10" t="s">
        <v>3642</v>
      </c>
      <c r="U125" s="7"/>
      <c r="V125" s="10" t="s">
        <v>49</v>
      </c>
      <c r="W125" s="7"/>
      <c r="X125" s="7"/>
      <c r="Y125" s="10" t="s">
        <v>3643</v>
      </c>
      <c r="Z125" s="10" t="s">
        <v>32</v>
      </c>
      <c r="AA125" s="10" t="s">
        <v>79</v>
      </c>
      <c r="AB125" s="7">
        <v>1</v>
      </c>
      <c r="AC125" s="7">
        <v>80</v>
      </c>
      <c r="AD125" s="7">
        <f t="shared" si="1"/>
        <v>80</v>
      </c>
      <c r="AE125" s="10" t="s">
        <v>55</v>
      </c>
      <c r="AF125" s="10" t="s">
        <v>3644</v>
      </c>
      <c r="AG125" s="7"/>
      <c r="AH125" s="10" t="s">
        <v>3645</v>
      </c>
      <c r="AI125" s="7">
        <v>1</v>
      </c>
      <c r="AJ125" s="7">
        <v>0</v>
      </c>
      <c r="AK125" s="7">
        <v>0</v>
      </c>
      <c r="AL125" s="10" t="s">
        <v>32</v>
      </c>
      <c r="AM125" s="10" t="s">
        <v>52</v>
      </c>
      <c r="AN125" s="7" t="b">
        <v>0</v>
      </c>
      <c r="AO125" s="7"/>
      <c r="AP125" s="7"/>
      <c r="AQ125" s="7"/>
      <c r="AR125" s="7"/>
      <c r="AS125" s="10" t="s">
        <v>3646</v>
      </c>
      <c r="AT125" s="10" t="s">
        <v>3647</v>
      </c>
    </row>
    <row r="126" spans="1:46" ht="31.9" customHeight="1" x14ac:dyDescent="0.25">
      <c r="A126" s="12">
        <v>125</v>
      </c>
      <c r="B126" s="12" t="s">
        <v>5672</v>
      </c>
      <c r="C126" s="10" t="s">
        <v>464</v>
      </c>
      <c r="D126" s="10" t="s">
        <v>3648</v>
      </c>
      <c r="E126" s="10" t="s">
        <v>3649</v>
      </c>
      <c r="F126" s="10" t="s">
        <v>3650</v>
      </c>
      <c r="G126" s="10" t="s">
        <v>3651</v>
      </c>
      <c r="H126" s="10" t="s">
        <v>3182</v>
      </c>
      <c r="I126" s="10" t="s">
        <v>45</v>
      </c>
      <c r="J126" s="10" t="s">
        <v>46</v>
      </c>
      <c r="K126" s="10" t="s">
        <v>47</v>
      </c>
      <c r="L126" s="10" t="s">
        <v>48</v>
      </c>
      <c r="M126" s="10" t="s">
        <v>3183</v>
      </c>
      <c r="N126" s="10" t="s">
        <v>11</v>
      </c>
      <c r="O126" s="10" t="s">
        <v>3452</v>
      </c>
      <c r="P126" s="10" t="s">
        <v>547</v>
      </c>
      <c r="Q126" s="7">
        <v>2</v>
      </c>
      <c r="R126" s="7">
        <v>2</v>
      </c>
      <c r="S126" s="7">
        <v>1</v>
      </c>
      <c r="T126" s="10" t="s">
        <v>3652</v>
      </c>
      <c r="U126" s="7"/>
      <c r="V126" s="10" t="s">
        <v>49</v>
      </c>
      <c r="W126" s="7"/>
      <c r="X126" s="7"/>
      <c r="Y126" s="10" t="s">
        <v>3653</v>
      </c>
      <c r="Z126" s="10" t="s">
        <v>33</v>
      </c>
      <c r="AA126" s="10" t="s">
        <v>477</v>
      </c>
      <c r="AB126" s="7">
        <v>2</v>
      </c>
      <c r="AC126" s="7">
        <v>80</v>
      </c>
      <c r="AD126" s="7">
        <f t="shared" si="1"/>
        <v>160</v>
      </c>
      <c r="AE126" s="10" t="s">
        <v>55</v>
      </c>
      <c r="AF126" s="10" t="s">
        <v>3654</v>
      </c>
      <c r="AG126" s="7"/>
      <c r="AH126" s="10" t="s">
        <v>3655</v>
      </c>
      <c r="AI126" s="7">
        <v>1</v>
      </c>
      <c r="AJ126" s="7">
        <v>1</v>
      </c>
      <c r="AK126" s="7">
        <v>0</v>
      </c>
      <c r="AL126" s="10" t="s">
        <v>71</v>
      </c>
      <c r="AM126" s="10" t="s">
        <v>52</v>
      </c>
      <c r="AN126" s="7" t="b">
        <v>0</v>
      </c>
      <c r="AO126" s="7"/>
      <c r="AP126" s="7"/>
      <c r="AQ126" s="7"/>
      <c r="AR126" s="7"/>
      <c r="AS126" s="10" t="s">
        <v>3656</v>
      </c>
      <c r="AT126" s="10" t="s">
        <v>3657</v>
      </c>
    </row>
    <row r="127" spans="1:46" ht="31.9" customHeight="1" x14ac:dyDescent="0.25">
      <c r="A127" s="12">
        <v>126</v>
      </c>
      <c r="B127" s="12" t="s">
        <v>5672</v>
      </c>
      <c r="C127" s="10" t="s">
        <v>64</v>
      </c>
      <c r="D127" s="10" t="s">
        <v>3658</v>
      </c>
      <c r="E127" s="10" t="s">
        <v>3659</v>
      </c>
      <c r="F127" s="10" t="s">
        <v>3660</v>
      </c>
      <c r="G127" s="10" t="s">
        <v>3661</v>
      </c>
      <c r="H127" s="10" t="s">
        <v>3182</v>
      </c>
      <c r="I127" s="10" t="s">
        <v>45</v>
      </c>
      <c r="J127" s="10" t="s">
        <v>46</v>
      </c>
      <c r="K127" s="10" t="s">
        <v>47</v>
      </c>
      <c r="L127" s="10" t="s">
        <v>48</v>
      </c>
      <c r="M127" s="10" t="s">
        <v>3183</v>
      </c>
      <c r="N127" s="10" t="s">
        <v>11</v>
      </c>
      <c r="O127" s="10" t="s">
        <v>3256</v>
      </c>
      <c r="P127" s="10" t="s">
        <v>514</v>
      </c>
      <c r="Q127" s="7">
        <v>1</v>
      </c>
      <c r="R127" s="7">
        <v>1</v>
      </c>
      <c r="S127" s="7">
        <v>1</v>
      </c>
      <c r="T127" s="10" t="s">
        <v>3662</v>
      </c>
      <c r="U127" s="7"/>
      <c r="V127" s="10" t="s">
        <v>49</v>
      </c>
      <c r="W127" s="7"/>
      <c r="X127" s="7"/>
      <c r="Y127" s="10" t="s">
        <v>3663</v>
      </c>
      <c r="Z127" s="10" t="s">
        <v>32</v>
      </c>
      <c r="AA127" s="10" t="s">
        <v>79</v>
      </c>
      <c r="AB127" s="7">
        <v>1</v>
      </c>
      <c r="AC127" s="7">
        <v>70</v>
      </c>
      <c r="AD127" s="7">
        <f t="shared" si="1"/>
        <v>70</v>
      </c>
      <c r="AE127" s="10" t="s">
        <v>55</v>
      </c>
      <c r="AF127" s="10" t="s">
        <v>3664</v>
      </c>
      <c r="AG127" s="7"/>
      <c r="AH127" s="10" t="s">
        <v>3665</v>
      </c>
      <c r="AI127" s="7">
        <v>1</v>
      </c>
      <c r="AJ127" s="7">
        <v>0</v>
      </c>
      <c r="AK127" s="7">
        <v>0</v>
      </c>
      <c r="AL127" s="10" t="s">
        <v>32</v>
      </c>
      <c r="AM127" s="10" t="s">
        <v>52</v>
      </c>
      <c r="AN127" s="7" t="b">
        <v>0</v>
      </c>
      <c r="AO127" s="7"/>
      <c r="AP127" s="7"/>
      <c r="AQ127" s="7"/>
      <c r="AR127" s="7"/>
      <c r="AS127" s="10" t="s">
        <v>3666</v>
      </c>
      <c r="AT127" s="10" t="s">
        <v>3667</v>
      </c>
    </row>
    <row r="128" spans="1:46" ht="31.9" customHeight="1" x14ac:dyDescent="0.25">
      <c r="A128" s="12">
        <v>127</v>
      </c>
      <c r="B128" s="12" t="s">
        <v>5672</v>
      </c>
      <c r="C128" s="10" t="s">
        <v>64</v>
      </c>
      <c r="D128" s="10" t="s">
        <v>3668</v>
      </c>
      <c r="E128" s="10" t="s">
        <v>3669</v>
      </c>
      <c r="F128" s="10" t="s">
        <v>3670</v>
      </c>
      <c r="G128" s="10" t="s">
        <v>3671</v>
      </c>
      <c r="H128" s="10" t="s">
        <v>3182</v>
      </c>
      <c r="I128" s="10" t="s">
        <v>45</v>
      </c>
      <c r="J128" s="10" t="s">
        <v>46</v>
      </c>
      <c r="K128" s="10" t="s">
        <v>47</v>
      </c>
      <c r="L128" s="10" t="s">
        <v>48</v>
      </c>
      <c r="M128" s="10" t="s">
        <v>3183</v>
      </c>
      <c r="N128" s="10" t="s">
        <v>11</v>
      </c>
      <c r="O128" s="10" t="s">
        <v>3474</v>
      </c>
      <c r="P128" s="10" t="s">
        <v>54</v>
      </c>
      <c r="Q128" s="7">
        <v>1</v>
      </c>
      <c r="R128" s="7">
        <v>1</v>
      </c>
      <c r="S128" s="7">
        <v>1</v>
      </c>
      <c r="T128" s="10" t="s">
        <v>3672</v>
      </c>
      <c r="U128" s="7"/>
      <c r="V128" s="10" t="s">
        <v>49</v>
      </c>
      <c r="W128" s="7"/>
      <c r="X128" s="7"/>
      <c r="Y128" s="10" t="s">
        <v>3673</v>
      </c>
      <c r="Z128" s="10" t="s">
        <v>32</v>
      </c>
      <c r="AA128" s="10" t="s">
        <v>79</v>
      </c>
      <c r="AB128" s="7">
        <v>1</v>
      </c>
      <c r="AC128" s="7">
        <v>100</v>
      </c>
      <c r="AD128" s="7">
        <f t="shared" si="1"/>
        <v>100</v>
      </c>
      <c r="AE128" s="10" t="s">
        <v>55</v>
      </c>
      <c r="AF128" s="10" t="s">
        <v>3674</v>
      </c>
      <c r="AG128" s="7"/>
      <c r="AH128" s="10" t="s">
        <v>3675</v>
      </c>
      <c r="AI128" s="7">
        <v>1</v>
      </c>
      <c r="AJ128" s="7">
        <v>0</v>
      </c>
      <c r="AK128" s="7">
        <v>0</v>
      </c>
      <c r="AL128" s="10" t="s">
        <v>32</v>
      </c>
      <c r="AM128" s="10" t="s">
        <v>52</v>
      </c>
      <c r="AN128" s="7" t="b">
        <v>0</v>
      </c>
      <c r="AO128" s="7"/>
      <c r="AP128" s="7"/>
      <c r="AQ128" s="7"/>
      <c r="AR128" s="7"/>
      <c r="AS128" s="10" t="s">
        <v>3676</v>
      </c>
      <c r="AT128" s="10" t="s">
        <v>3677</v>
      </c>
    </row>
    <row r="129" spans="1:46" ht="31.9" customHeight="1" x14ac:dyDescent="0.25">
      <c r="A129" s="12">
        <v>128</v>
      </c>
      <c r="B129" s="12" t="s">
        <v>5672</v>
      </c>
      <c r="C129" s="10" t="s">
        <v>44</v>
      </c>
      <c r="D129" s="10" t="s">
        <v>3678</v>
      </c>
      <c r="E129" s="10" t="s">
        <v>3353</v>
      </c>
      <c r="F129" s="10" t="s">
        <v>3354</v>
      </c>
      <c r="G129" s="10" t="s">
        <v>3679</v>
      </c>
      <c r="H129" s="10" t="s">
        <v>3182</v>
      </c>
      <c r="I129" s="10" t="s">
        <v>45</v>
      </c>
      <c r="J129" s="10" t="s">
        <v>46</v>
      </c>
      <c r="K129" s="10" t="s">
        <v>47</v>
      </c>
      <c r="L129" s="10" t="s">
        <v>48</v>
      </c>
      <c r="M129" s="10" t="s">
        <v>3183</v>
      </c>
      <c r="N129" s="10" t="s">
        <v>11</v>
      </c>
      <c r="O129" s="10" t="s">
        <v>3474</v>
      </c>
      <c r="P129" s="10" t="s">
        <v>378</v>
      </c>
      <c r="Q129" s="7">
        <v>1</v>
      </c>
      <c r="R129" s="7">
        <v>1</v>
      </c>
      <c r="S129" s="7">
        <v>1</v>
      </c>
      <c r="T129" s="10" t="s">
        <v>3680</v>
      </c>
      <c r="U129" s="7"/>
      <c r="V129" s="10" t="s">
        <v>49</v>
      </c>
      <c r="W129" s="7"/>
      <c r="X129" s="7"/>
      <c r="Y129" s="10" t="s">
        <v>3681</v>
      </c>
      <c r="Z129" s="10" t="s">
        <v>32</v>
      </c>
      <c r="AA129" s="10" t="s">
        <v>79</v>
      </c>
      <c r="AB129" s="7">
        <v>1</v>
      </c>
      <c r="AC129" s="7">
        <v>90</v>
      </c>
      <c r="AD129" s="7">
        <f t="shared" si="1"/>
        <v>90</v>
      </c>
      <c r="AE129" s="10" t="s">
        <v>55</v>
      </c>
      <c r="AF129" s="10" t="s">
        <v>3682</v>
      </c>
      <c r="AG129" s="7"/>
      <c r="AH129" s="10" t="s">
        <v>3359</v>
      </c>
      <c r="AI129" s="7">
        <v>1</v>
      </c>
      <c r="AJ129" s="7">
        <v>0</v>
      </c>
      <c r="AK129" s="7">
        <v>0</v>
      </c>
      <c r="AL129" s="10" t="s">
        <v>32</v>
      </c>
      <c r="AM129" s="10" t="s">
        <v>52</v>
      </c>
      <c r="AN129" s="7" t="b">
        <v>0</v>
      </c>
      <c r="AO129" s="7"/>
      <c r="AP129" s="7"/>
      <c r="AQ129" s="7"/>
      <c r="AR129" s="7"/>
      <c r="AS129" s="10" t="s">
        <v>3683</v>
      </c>
      <c r="AT129" s="10" t="s">
        <v>3684</v>
      </c>
    </row>
    <row r="130" spans="1:46" ht="31.9" customHeight="1" x14ac:dyDescent="0.25">
      <c r="A130" s="12">
        <v>129</v>
      </c>
      <c r="B130" s="12" t="s">
        <v>5672</v>
      </c>
      <c r="C130" s="10" t="s">
        <v>545</v>
      </c>
      <c r="D130" s="10" t="s">
        <v>3685</v>
      </c>
      <c r="E130" s="10" t="s">
        <v>3686</v>
      </c>
      <c r="F130" s="10" t="s">
        <v>3687</v>
      </c>
      <c r="G130" s="10" t="s">
        <v>3688</v>
      </c>
      <c r="H130" s="10" t="s">
        <v>3182</v>
      </c>
      <c r="I130" s="10" t="s">
        <v>45</v>
      </c>
      <c r="J130" s="10" t="s">
        <v>46</v>
      </c>
      <c r="K130" s="10" t="s">
        <v>47</v>
      </c>
      <c r="L130" s="10" t="s">
        <v>48</v>
      </c>
      <c r="M130" s="10" t="s">
        <v>3183</v>
      </c>
      <c r="N130" s="10" t="s">
        <v>11</v>
      </c>
      <c r="O130" s="10" t="s">
        <v>3522</v>
      </c>
      <c r="P130" s="10" t="s">
        <v>407</v>
      </c>
      <c r="Q130" s="7">
        <v>1</v>
      </c>
      <c r="R130" s="7">
        <v>1</v>
      </c>
      <c r="S130" s="7">
        <v>1</v>
      </c>
      <c r="T130" s="10" t="s">
        <v>3689</v>
      </c>
      <c r="U130" s="7"/>
      <c r="V130" s="10" t="s">
        <v>49</v>
      </c>
      <c r="W130" s="7"/>
      <c r="X130" s="7"/>
      <c r="Y130" s="10" t="s">
        <v>3690</v>
      </c>
      <c r="Z130" s="10" t="s">
        <v>32</v>
      </c>
      <c r="AA130" s="10" t="s">
        <v>50</v>
      </c>
      <c r="AB130" s="7">
        <v>1</v>
      </c>
      <c r="AC130" s="7">
        <v>120</v>
      </c>
      <c r="AD130" s="7">
        <f t="shared" ref="AD130:AD193" si="2">AB130*AC130</f>
        <v>120</v>
      </c>
      <c r="AE130" s="10" t="s">
        <v>55</v>
      </c>
      <c r="AF130" s="10" t="s">
        <v>3691</v>
      </c>
      <c r="AG130" s="7"/>
      <c r="AH130" s="10" t="s">
        <v>3692</v>
      </c>
      <c r="AI130" s="7">
        <v>1</v>
      </c>
      <c r="AJ130" s="7">
        <v>0</v>
      </c>
      <c r="AK130" s="7">
        <v>0</v>
      </c>
      <c r="AL130" s="10" t="s">
        <v>32</v>
      </c>
      <c r="AM130" s="10" t="s">
        <v>52</v>
      </c>
      <c r="AN130" s="7" t="b">
        <v>0</v>
      </c>
      <c r="AO130" s="7"/>
      <c r="AP130" s="7"/>
      <c r="AQ130" s="7"/>
      <c r="AR130" s="7"/>
      <c r="AS130" s="10" t="s">
        <v>3693</v>
      </c>
      <c r="AT130" s="10" t="s">
        <v>3694</v>
      </c>
    </row>
    <row r="131" spans="1:46" ht="31.9" customHeight="1" x14ac:dyDescent="0.25">
      <c r="A131" s="12">
        <v>130</v>
      </c>
      <c r="B131" s="12" t="s">
        <v>5672</v>
      </c>
      <c r="C131" s="10" t="s">
        <v>64</v>
      </c>
      <c r="D131" s="10" t="s">
        <v>3695</v>
      </c>
      <c r="E131" s="10" t="s">
        <v>3696</v>
      </c>
      <c r="F131" s="10" t="s">
        <v>3697</v>
      </c>
      <c r="G131" s="10" t="s">
        <v>3698</v>
      </c>
      <c r="H131" s="10" t="s">
        <v>3182</v>
      </c>
      <c r="I131" s="10" t="s">
        <v>45</v>
      </c>
      <c r="J131" s="10" t="s">
        <v>46</v>
      </c>
      <c r="K131" s="10" t="s">
        <v>47</v>
      </c>
      <c r="L131" s="10" t="s">
        <v>48</v>
      </c>
      <c r="M131" s="10" t="s">
        <v>3183</v>
      </c>
      <c r="N131" s="10" t="s">
        <v>11</v>
      </c>
      <c r="O131" s="10" t="s">
        <v>1999</v>
      </c>
      <c r="P131" s="10" t="s">
        <v>216</v>
      </c>
      <c r="Q131" s="7">
        <v>4</v>
      </c>
      <c r="R131" s="7">
        <v>4</v>
      </c>
      <c r="S131" s="7">
        <v>1</v>
      </c>
      <c r="T131" s="10" t="s">
        <v>3699</v>
      </c>
      <c r="U131" s="7"/>
      <c r="V131" s="10" t="s">
        <v>49</v>
      </c>
      <c r="W131" s="7"/>
      <c r="X131" s="7"/>
      <c r="Y131" s="10" t="s">
        <v>3700</v>
      </c>
      <c r="Z131" s="10" t="s">
        <v>32</v>
      </c>
      <c r="AA131" s="10" t="s">
        <v>50</v>
      </c>
      <c r="AB131" s="7">
        <v>2</v>
      </c>
      <c r="AC131" s="7">
        <v>200</v>
      </c>
      <c r="AD131" s="7">
        <f t="shared" si="2"/>
        <v>400</v>
      </c>
      <c r="AE131" s="10" t="s">
        <v>55</v>
      </c>
      <c r="AF131" s="10" t="s">
        <v>3701</v>
      </c>
      <c r="AG131" s="7"/>
      <c r="AH131" s="10" t="s">
        <v>3702</v>
      </c>
      <c r="AI131" s="7">
        <v>2</v>
      </c>
      <c r="AJ131" s="7">
        <v>2</v>
      </c>
      <c r="AK131" s="7">
        <v>0</v>
      </c>
      <c r="AL131" s="10" t="s">
        <v>71</v>
      </c>
      <c r="AM131" s="10" t="s">
        <v>58</v>
      </c>
      <c r="AN131" s="7" t="b">
        <v>0</v>
      </c>
      <c r="AO131" s="7"/>
      <c r="AP131" s="7"/>
      <c r="AQ131" s="7"/>
      <c r="AR131" s="7"/>
      <c r="AS131" s="10" t="s">
        <v>3703</v>
      </c>
      <c r="AT131" s="10" t="s">
        <v>3704</v>
      </c>
    </row>
    <row r="132" spans="1:46" ht="31.9" customHeight="1" x14ac:dyDescent="0.25">
      <c r="A132" s="12">
        <v>131</v>
      </c>
      <c r="B132" s="12" t="s">
        <v>5672</v>
      </c>
      <c r="C132" s="10" t="s">
        <v>64</v>
      </c>
      <c r="D132" s="10" t="s">
        <v>3705</v>
      </c>
      <c r="E132" s="10" t="s">
        <v>3333</v>
      </c>
      <c r="F132" s="10" t="s">
        <v>3334</v>
      </c>
      <c r="G132" s="10" t="s">
        <v>3706</v>
      </c>
      <c r="H132" s="10" t="s">
        <v>3182</v>
      </c>
      <c r="I132" s="10" t="s">
        <v>45</v>
      </c>
      <c r="J132" s="10" t="s">
        <v>46</v>
      </c>
      <c r="K132" s="10" t="s">
        <v>47</v>
      </c>
      <c r="L132" s="10" t="s">
        <v>48</v>
      </c>
      <c r="M132" s="10" t="s">
        <v>3183</v>
      </c>
      <c r="N132" s="10" t="s">
        <v>11</v>
      </c>
      <c r="O132" s="10" t="s">
        <v>3200</v>
      </c>
      <c r="P132" s="10" t="s">
        <v>144</v>
      </c>
      <c r="Q132" s="7">
        <v>1</v>
      </c>
      <c r="R132" s="7">
        <v>1</v>
      </c>
      <c r="S132" s="7">
        <v>1</v>
      </c>
      <c r="T132" s="10" t="s">
        <v>3707</v>
      </c>
      <c r="U132" s="7"/>
      <c r="V132" s="10" t="s">
        <v>49</v>
      </c>
      <c r="W132" s="7"/>
      <c r="X132" s="7"/>
      <c r="Y132" s="10" t="s">
        <v>3708</v>
      </c>
      <c r="Z132" s="10" t="s">
        <v>32</v>
      </c>
      <c r="AA132" s="10" t="s">
        <v>79</v>
      </c>
      <c r="AB132" s="7">
        <v>1</v>
      </c>
      <c r="AC132" s="7">
        <v>60</v>
      </c>
      <c r="AD132" s="7">
        <f t="shared" si="2"/>
        <v>60</v>
      </c>
      <c r="AE132" s="10" t="s">
        <v>55</v>
      </c>
      <c r="AF132" s="10" t="s">
        <v>3338</v>
      </c>
      <c r="AG132" s="7"/>
      <c r="AH132" s="10" t="s">
        <v>3339</v>
      </c>
      <c r="AI132" s="7">
        <v>1</v>
      </c>
      <c r="AJ132" s="7">
        <v>0</v>
      </c>
      <c r="AK132" s="7">
        <v>0</v>
      </c>
      <c r="AL132" s="10" t="s">
        <v>32</v>
      </c>
      <c r="AM132" s="10" t="s">
        <v>52</v>
      </c>
      <c r="AN132" s="7" t="b">
        <v>0</v>
      </c>
      <c r="AO132" s="7"/>
      <c r="AP132" s="7"/>
      <c r="AQ132" s="7"/>
      <c r="AR132" s="7"/>
      <c r="AS132" s="10" t="s">
        <v>3709</v>
      </c>
      <c r="AT132" s="10" t="s">
        <v>3710</v>
      </c>
    </row>
    <row r="133" spans="1:46" ht="31.9" customHeight="1" x14ac:dyDescent="0.25">
      <c r="A133" s="12">
        <v>132</v>
      </c>
      <c r="B133" s="12" t="s">
        <v>5672</v>
      </c>
      <c r="C133" s="10" t="s">
        <v>212</v>
      </c>
      <c r="D133" s="10" t="s">
        <v>3711</v>
      </c>
      <c r="E133" s="10" t="s">
        <v>3712</v>
      </c>
      <c r="F133" s="10" t="s">
        <v>3713</v>
      </c>
      <c r="G133" s="10" t="s">
        <v>3714</v>
      </c>
      <c r="H133" s="10" t="s">
        <v>3182</v>
      </c>
      <c r="I133" s="10" t="s">
        <v>45</v>
      </c>
      <c r="J133" s="10" t="s">
        <v>46</v>
      </c>
      <c r="K133" s="10" t="s">
        <v>47</v>
      </c>
      <c r="L133" s="10" t="s">
        <v>48</v>
      </c>
      <c r="M133" s="10" t="s">
        <v>3183</v>
      </c>
      <c r="N133" s="10" t="s">
        <v>11</v>
      </c>
      <c r="O133" s="10" t="s">
        <v>3452</v>
      </c>
      <c r="P133" s="10" t="s">
        <v>521</v>
      </c>
      <c r="Q133" s="7">
        <v>2</v>
      </c>
      <c r="R133" s="7">
        <v>2</v>
      </c>
      <c r="S133" s="7">
        <v>1</v>
      </c>
      <c r="T133" s="10" t="s">
        <v>3715</v>
      </c>
      <c r="U133" s="7"/>
      <c r="V133" s="10" t="s">
        <v>49</v>
      </c>
      <c r="W133" s="7"/>
      <c r="X133" s="7"/>
      <c r="Y133" s="10" t="s">
        <v>3716</v>
      </c>
      <c r="Z133" s="10" t="s">
        <v>32</v>
      </c>
      <c r="AA133" s="10" t="s">
        <v>50</v>
      </c>
      <c r="AB133" s="7">
        <v>2</v>
      </c>
      <c r="AC133" s="7">
        <v>100</v>
      </c>
      <c r="AD133" s="7">
        <f t="shared" si="2"/>
        <v>200</v>
      </c>
      <c r="AE133" s="10" t="s">
        <v>55</v>
      </c>
      <c r="AF133" s="10" t="s">
        <v>3717</v>
      </c>
      <c r="AG133" s="7"/>
      <c r="AH133" s="10" t="s">
        <v>3718</v>
      </c>
      <c r="AI133" s="7">
        <v>2</v>
      </c>
      <c r="AJ133" s="7">
        <v>0</v>
      </c>
      <c r="AK133" s="7">
        <v>0</v>
      </c>
      <c r="AL133" s="10" t="s">
        <v>32</v>
      </c>
      <c r="AM133" s="10" t="s">
        <v>52</v>
      </c>
      <c r="AN133" s="7" t="b">
        <v>0</v>
      </c>
      <c r="AO133" s="7"/>
      <c r="AP133" s="7"/>
      <c r="AQ133" s="7"/>
      <c r="AR133" s="7"/>
      <c r="AS133" s="10" t="s">
        <v>3719</v>
      </c>
      <c r="AT133" s="10" t="s">
        <v>3720</v>
      </c>
    </row>
    <row r="134" spans="1:46" ht="31.9" customHeight="1" x14ac:dyDescent="0.25">
      <c r="A134" s="12">
        <v>133</v>
      </c>
      <c r="B134" s="12" t="s">
        <v>5672</v>
      </c>
      <c r="C134" s="10" t="s">
        <v>64</v>
      </c>
      <c r="D134" s="10" t="s">
        <v>3721</v>
      </c>
      <c r="E134" s="10" t="s">
        <v>3722</v>
      </c>
      <c r="F134" s="10" t="s">
        <v>3723</v>
      </c>
      <c r="G134" s="10" t="s">
        <v>3724</v>
      </c>
      <c r="H134" s="10" t="s">
        <v>3182</v>
      </c>
      <c r="I134" s="10" t="s">
        <v>45</v>
      </c>
      <c r="J134" s="10" t="s">
        <v>46</v>
      </c>
      <c r="K134" s="10" t="s">
        <v>47</v>
      </c>
      <c r="L134" s="10" t="s">
        <v>48</v>
      </c>
      <c r="M134" s="10" t="s">
        <v>3183</v>
      </c>
      <c r="N134" s="10" t="s">
        <v>11</v>
      </c>
      <c r="O134" s="10" t="s">
        <v>3222</v>
      </c>
      <c r="P134" s="10" t="s">
        <v>378</v>
      </c>
      <c r="Q134" s="7">
        <v>2</v>
      </c>
      <c r="R134" s="7">
        <v>2</v>
      </c>
      <c r="S134" s="7">
        <v>1</v>
      </c>
      <c r="T134" s="10" t="s">
        <v>3725</v>
      </c>
      <c r="U134" s="7"/>
      <c r="V134" s="10" t="s">
        <v>49</v>
      </c>
      <c r="W134" s="7"/>
      <c r="X134" s="7"/>
      <c r="Y134" s="10" t="s">
        <v>3726</v>
      </c>
      <c r="Z134" s="10" t="s">
        <v>32</v>
      </c>
      <c r="AA134" s="10" t="s">
        <v>50</v>
      </c>
      <c r="AB134" s="7">
        <v>2</v>
      </c>
      <c r="AC134" s="7">
        <v>100</v>
      </c>
      <c r="AD134" s="7">
        <f t="shared" si="2"/>
        <v>200</v>
      </c>
      <c r="AE134" s="10" t="s">
        <v>55</v>
      </c>
      <c r="AF134" s="7"/>
      <c r="AG134" s="7"/>
      <c r="AH134" s="10" t="s">
        <v>3727</v>
      </c>
      <c r="AI134" s="7">
        <v>2</v>
      </c>
      <c r="AJ134" s="7">
        <v>0</v>
      </c>
      <c r="AK134" s="7">
        <v>0</v>
      </c>
      <c r="AL134" s="10" t="s">
        <v>32</v>
      </c>
      <c r="AM134" s="10" t="s">
        <v>52</v>
      </c>
      <c r="AN134" s="7" t="b">
        <v>0</v>
      </c>
      <c r="AO134" s="7"/>
      <c r="AP134" s="7"/>
      <c r="AQ134" s="7"/>
      <c r="AR134" s="7"/>
      <c r="AS134" s="10" t="s">
        <v>3728</v>
      </c>
      <c r="AT134" s="10" t="s">
        <v>3729</v>
      </c>
    </row>
    <row r="135" spans="1:46" ht="31.9" customHeight="1" x14ac:dyDescent="0.25">
      <c r="A135" s="12">
        <v>134</v>
      </c>
      <c r="B135" s="12" t="s">
        <v>5672</v>
      </c>
      <c r="C135" s="10" t="s">
        <v>64</v>
      </c>
      <c r="D135" s="10" t="s">
        <v>3730</v>
      </c>
      <c r="E135" s="10" t="s">
        <v>3659</v>
      </c>
      <c r="F135" s="10" t="s">
        <v>3660</v>
      </c>
      <c r="G135" s="10" t="s">
        <v>3731</v>
      </c>
      <c r="H135" s="10" t="s">
        <v>3182</v>
      </c>
      <c r="I135" s="10" t="s">
        <v>45</v>
      </c>
      <c r="J135" s="10" t="s">
        <v>46</v>
      </c>
      <c r="K135" s="10" t="s">
        <v>47</v>
      </c>
      <c r="L135" s="10" t="s">
        <v>48</v>
      </c>
      <c r="M135" s="10" t="s">
        <v>3183</v>
      </c>
      <c r="N135" s="10" t="s">
        <v>11</v>
      </c>
      <c r="O135" s="10" t="s">
        <v>3404</v>
      </c>
      <c r="P135" s="10" t="s">
        <v>70</v>
      </c>
      <c r="Q135" s="7">
        <v>2</v>
      </c>
      <c r="R135" s="7">
        <v>2</v>
      </c>
      <c r="S135" s="7">
        <v>1</v>
      </c>
      <c r="T135" s="10" t="s">
        <v>3732</v>
      </c>
      <c r="U135" s="7"/>
      <c r="V135" s="10" t="s">
        <v>49</v>
      </c>
      <c r="W135" s="7"/>
      <c r="X135" s="7"/>
      <c r="Y135" s="10" t="s">
        <v>3733</v>
      </c>
      <c r="Z135" s="10" t="s">
        <v>32</v>
      </c>
      <c r="AA135" s="10" t="s">
        <v>50</v>
      </c>
      <c r="AB135" s="7">
        <v>1</v>
      </c>
      <c r="AC135" s="7">
        <v>80</v>
      </c>
      <c r="AD135" s="7">
        <f t="shared" si="2"/>
        <v>80</v>
      </c>
      <c r="AE135" s="10" t="s">
        <v>55</v>
      </c>
      <c r="AF135" s="10" t="s">
        <v>3734</v>
      </c>
      <c r="AG135" s="7"/>
      <c r="AH135" s="10" t="s">
        <v>3665</v>
      </c>
      <c r="AI135" s="7">
        <v>2</v>
      </c>
      <c r="AJ135" s="7">
        <v>0</v>
      </c>
      <c r="AK135" s="7">
        <v>0</v>
      </c>
      <c r="AL135" s="10" t="s">
        <v>32</v>
      </c>
      <c r="AM135" s="10" t="s">
        <v>52</v>
      </c>
      <c r="AN135" s="7" t="b">
        <v>0</v>
      </c>
      <c r="AO135" s="7"/>
      <c r="AP135" s="7"/>
      <c r="AQ135" s="7"/>
      <c r="AR135" s="7"/>
      <c r="AS135" s="10" t="s">
        <v>3735</v>
      </c>
      <c r="AT135" s="10" t="s">
        <v>3736</v>
      </c>
    </row>
    <row r="136" spans="1:46" ht="31.9" customHeight="1" x14ac:dyDescent="0.25">
      <c r="A136" s="12">
        <v>135</v>
      </c>
      <c r="B136" s="12" t="s">
        <v>5672</v>
      </c>
      <c r="C136" s="10" t="s">
        <v>64</v>
      </c>
      <c r="D136" s="10" t="s">
        <v>3737</v>
      </c>
      <c r="E136" s="10" t="s">
        <v>3738</v>
      </c>
      <c r="F136" s="10" t="s">
        <v>3739</v>
      </c>
      <c r="G136" s="10" t="s">
        <v>3740</v>
      </c>
      <c r="H136" s="10" t="s">
        <v>3182</v>
      </c>
      <c r="I136" s="10" t="s">
        <v>45</v>
      </c>
      <c r="J136" s="10" t="s">
        <v>46</v>
      </c>
      <c r="K136" s="10" t="s">
        <v>47</v>
      </c>
      <c r="L136" s="10" t="s">
        <v>48</v>
      </c>
      <c r="M136" s="10" t="s">
        <v>3183</v>
      </c>
      <c r="N136" s="10" t="s">
        <v>11</v>
      </c>
      <c r="O136" s="10" t="s">
        <v>3463</v>
      </c>
      <c r="P136" s="10" t="s">
        <v>522</v>
      </c>
      <c r="Q136" s="7">
        <v>4</v>
      </c>
      <c r="R136" s="7">
        <v>4</v>
      </c>
      <c r="S136" s="7">
        <v>1</v>
      </c>
      <c r="T136" s="10" t="s">
        <v>3741</v>
      </c>
      <c r="U136" s="7"/>
      <c r="V136" s="10" t="s">
        <v>49</v>
      </c>
      <c r="W136" s="7"/>
      <c r="X136" s="7"/>
      <c r="Y136" s="10" t="s">
        <v>3742</v>
      </c>
      <c r="Z136" s="10" t="s">
        <v>32</v>
      </c>
      <c r="AA136" s="10" t="s">
        <v>50</v>
      </c>
      <c r="AB136" s="7">
        <v>2</v>
      </c>
      <c r="AC136" s="7">
        <v>110</v>
      </c>
      <c r="AD136" s="7">
        <f t="shared" si="2"/>
        <v>220</v>
      </c>
      <c r="AE136" s="10" t="s">
        <v>55</v>
      </c>
      <c r="AF136" s="10" t="s">
        <v>3743</v>
      </c>
      <c r="AG136" s="7"/>
      <c r="AH136" s="10" t="s">
        <v>3744</v>
      </c>
      <c r="AI136" s="7">
        <v>2</v>
      </c>
      <c r="AJ136" s="7">
        <v>2</v>
      </c>
      <c r="AK136" s="7">
        <v>0</v>
      </c>
      <c r="AL136" s="10" t="s">
        <v>71</v>
      </c>
      <c r="AM136" s="10" t="s">
        <v>52</v>
      </c>
      <c r="AN136" s="7" t="b">
        <v>0</v>
      </c>
      <c r="AO136" s="7"/>
      <c r="AP136" s="7"/>
      <c r="AQ136" s="7"/>
      <c r="AR136" s="7"/>
      <c r="AS136" s="10" t="s">
        <v>3745</v>
      </c>
      <c r="AT136" s="10" t="s">
        <v>3746</v>
      </c>
    </row>
    <row r="137" spans="1:46" ht="31.9" customHeight="1" x14ac:dyDescent="0.25">
      <c r="A137" s="12">
        <v>136</v>
      </c>
      <c r="B137" s="12" t="s">
        <v>5672</v>
      </c>
      <c r="C137" s="10" t="s">
        <v>548</v>
      </c>
      <c r="D137" s="10" t="s">
        <v>3747</v>
      </c>
      <c r="E137" s="10" t="s">
        <v>3748</v>
      </c>
      <c r="F137" s="10" t="s">
        <v>3749</v>
      </c>
      <c r="G137" s="10" t="s">
        <v>3750</v>
      </c>
      <c r="H137" s="10" t="s">
        <v>3182</v>
      </c>
      <c r="I137" s="10" t="s">
        <v>45</v>
      </c>
      <c r="J137" s="10" t="s">
        <v>46</v>
      </c>
      <c r="K137" s="10" t="s">
        <v>47</v>
      </c>
      <c r="L137" s="10" t="s">
        <v>48</v>
      </c>
      <c r="M137" s="10" t="s">
        <v>3183</v>
      </c>
      <c r="N137" s="10" t="s">
        <v>11</v>
      </c>
      <c r="O137" s="10" t="s">
        <v>3256</v>
      </c>
      <c r="P137" s="10" t="s">
        <v>935</v>
      </c>
      <c r="Q137" s="7">
        <v>2</v>
      </c>
      <c r="R137" s="7">
        <v>2</v>
      </c>
      <c r="S137" s="7">
        <v>1</v>
      </c>
      <c r="T137" s="10" t="s">
        <v>3751</v>
      </c>
      <c r="U137" s="7"/>
      <c r="V137" s="10" t="s">
        <v>49</v>
      </c>
      <c r="W137" s="7"/>
      <c r="X137" s="7"/>
      <c r="Y137" s="10" t="s">
        <v>3752</v>
      </c>
      <c r="Z137" s="10" t="s">
        <v>32</v>
      </c>
      <c r="AA137" s="10" t="s">
        <v>50</v>
      </c>
      <c r="AB137" s="7">
        <v>2</v>
      </c>
      <c r="AC137" s="7">
        <v>90</v>
      </c>
      <c r="AD137" s="7">
        <f t="shared" si="2"/>
        <v>180</v>
      </c>
      <c r="AE137" s="10" t="s">
        <v>55</v>
      </c>
      <c r="AF137" s="10" t="s">
        <v>3753</v>
      </c>
      <c r="AG137" s="7"/>
      <c r="AH137" s="10" t="s">
        <v>3754</v>
      </c>
      <c r="AI137" s="7">
        <v>2</v>
      </c>
      <c r="AJ137" s="7">
        <v>0</v>
      </c>
      <c r="AK137" s="7">
        <v>0</v>
      </c>
      <c r="AL137" s="10" t="s">
        <v>32</v>
      </c>
      <c r="AM137" s="10" t="s">
        <v>52</v>
      </c>
      <c r="AN137" s="7" t="b">
        <v>0</v>
      </c>
      <c r="AO137" s="7"/>
      <c r="AP137" s="7"/>
      <c r="AQ137" s="7"/>
      <c r="AR137" s="7"/>
      <c r="AS137" s="10" t="s">
        <v>3755</v>
      </c>
      <c r="AT137" s="10" t="s">
        <v>3756</v>
      </c>
    </row>
    <row r="138" spans="1:46" ht="31.9" customHeight="1" x14ac:dyDescent="0.25">
      <c r="A138" s="12">
        <v>137</v>
      </c>
      <c r="B138" s="12" t="s">
        <v>5672</v>
      </c>
      <c r="C138" s="10" t="s">
        <v>212</v>
      </c>
      <c r="D138" s="10" t="s">
        <v>5038</v>
      </c>
      <c r="E138" s="7"/>
      <c r="F138" s="10" t="s">
        <v>161</v>
      </c>
      <c r="G138" s="10" t="s">
        <v>5039</v>
      </c>
      <c r="H138" s="10" t="s">
        <v>5040</v>
      </c>
      <c r="I138" s="10" t="s">
        <v>45</v>
      </c>
      <c r="J138" s="10" t="s">
        <v>5041</v>
      </c>
      <c r="K138" s="10" t="s">
        <v>47</v>
      </c>
      <c r="L138" s="10" t="s">
        <v>48</v>
      </c>
      <c r="M138" s="10" t="s">
        <v>5042</v>
      </c>
      <c r="N138" s="10" t="s">
        <v>11</v>
      </c>
      <c r="O138" s="10" t="s">
        <v>5043</v>
      </c>
      <c r="P138" s="10" t="s">
        <v>1380</v>
      </c>
      <c r="Q138" s="7">
        <v>1</v>
      </c>
      <c r="R138" s="7">
        <v>1</v>
      </c>
      <c r="S138" s="7">
        <v>1</v>
      </c>
      <c r="T138" s="10" t="s">
        <v>5044</v>
      </c>
      <c r="U138" s="7"/>
      <c r="V138" s="10" t="s">
        <v>49</v>
      </c>
      <c r="W138" s="7"/>
      <c r="X138" s="7"/>
      <c r="Y138" s="10" t="s">
        <v>5045</v>
      </c>
      <c r="Z138" s="10" t="s">
        <v>32</v>
      </c>
      <c r="AA138" s="10" t="s">
        <v>79</v>
      </c>
      <c r="AB138" s="7">
        <v>1</v>
      </c>
      <c r="AC138" s="7">
        <v>80</v>
      </c>
      <c r="AD138" s="7">
        <f t="shared" si="2"/>
        <v>80</v>
      </c>
      <c r="AE138" s="10" t="s">
        <v>55</v>
      </c>
      <c r="AF138" s="10" t="s">
        <v>5046</v>
      </c>
      <c r="AG138" s="7"/>
      <c r="AH138" s="10" t="s">
        <v>161</v>
      </c>
      <c r="AI138" s="7">
        <v>1</v>
      </c>
      <c r="AJ138" s="7">
        <v>0</v>
      </c>
      <c r="AK138" s="7">
        <v>0</v>
      </c>
      <c r="AL138" s="10" t="s">
        <v>32</v>
      </c>
      <c r="AM138" s="10" t="s">
        <v>52</v>
      </c>
      <c r="AN138" s="7" t="b">
        <v>0</v>
      </c>
      <c r="AO138" s="7"/>
      <c r="AP138" s="7"/>
      <c r="AQ138" s="10" t="s">
        <v>32</v>
      </c>
      <c r="AR138" s="7">
        <v>1</v>
      </c>
      <c r="AS138" s="10" t="s">
        <v>5047</v>
      </c>
      <c r="AT138" s="10" t="s">
        <v>5048</v>
      </c>
    </row>
    <row r="139" spans="1:46" ht="31.9" customHeight="1" x14ac:dyDescent="0.25">
      <c r="A139" s="12">
        <v>138</v>
      </c>
      <c r="B139" s="12" t="s">
        <v>5672</v>
      </c>
      <c r="C139" s="10" t="s">
        <v>464</v>
      </c>
      <c r="D139" s="10" t="s">
        <v>5049</v>
      </c>
      <c r="E139" s="7"/>
      <c r="F139" s="10" t="s">
        <v>161</v>
      </c>
      <c r="G139" s="10" t="s">
        <v>5050</v>
      </c>
      <c r="H139" s="10" t="s">
        <v>5040</v>
      </c>
      <c r="I139" s="10" t="s">
        <v>45</v>
      </c>
      <c r="J139" s="10" t="s">
        <v>5041</v>
      </c>
      <c r="K139" s="10" t="s">
        <v>47</v>
      </c>
      <c r="L139" s="10" t="s">
        <v>48</v>
      </c>
      <c r="M139" s="10" t="s">
        <v>5042</v>
      </c>
      <c r="N139" s="10" t="s">
        <v>11</v>
      </c>
      <c r="O139" s="10" t="s">
        <v>5043</v>
      </c>
      <c r="P139" s="10" t="s">
        <v>474</v>
      </c>
      <c r="Q139" s="7">
        <v>2</v>
      </c>
      <c r="R139" s="7">
        <v>2</v>
      </c>
      <c r="S139" s="7">
        <v>1</v>
      </c>
      <c r="T139" s="10" t="s">
        <v>5051</v>
      </c>
      <c r="U139" s="7"/>
      <c r="V139" s="10" t="s">
        <v>49</v>
      </c>
      <c r="W139" s="7"/>
      <c r="X139" s="7"/>
      <c r="Y139" s="10" t="s">
        <v>5052</v>
      </c>
      <c r="Z139" s="10" t="s">
        <v>32</v>
      </c>
      <c r="AA139" s="10" t="s">
        <v>69</v>
      </c>
      <c r="AB139" s="7">
        <v>2</v>
      </c>
      <c r="AC139" s="7">
        <v>120</v>
      </c>
      <c r="AD139" s="7">
        <f t="shared" si="2"/>
        <v>240</v>
      </c>
      <c r="AE139" s="10" t="s">
        <v>55</v>
      </c>
      <c r="AF139" s="10" t="s">
        <v>5053</v>
      </c>
      <c r="AG139" s="7"/>
      <c r="AH139" s="10" t="s">
        <v>161</v>
      </c>
      <c r="AI139" s="7">
        <v>1</v>
      </c>
      <c r="AJ139" s="7">
        <v>0</v>
      </c>
      <c r="AK139" s="7">
        <v>1</v>
      </c>
      <c r="AL139" s="10" t="s">
        <v>158</v>
      </c>
      <c r="AM139" s="10" t="s">
        <v>52</v>
      </c>
      <c r="AN139" s="7" t="b">
        <v>0</v>
      </c>
      <c r="AO139" s="7"/>
      <c r="AP139" s="7"/>
      <c r="AQ139" s="10" t="s">
        <v>72</v>
      </c>
      <c r="AR139" s="7">
        <v>1</v>
      </c>
      <c r="AS139" s="10" t="s">
        <v>5054</v>
      </c>
      <c r="AT139" s="10" t="s">
        <v>5055</v>
      </c>
    </row>
    <row r="140" spans="1:46" ht="31.9" customHeight="1" x14ac:dyDescent="0.25">
      <c r="A140" s="12">
        <v>139</v>
      </c>
      <c r="B140" s="12" t="s">
        <v>5672</v>
      </c>
      <c r="C140" s="10" t="s">
        <v>1671</v>
      </c>
      <c r="D140" s="10" t="s">
        <v>5066</v>
      </c>
      <c r="E140" s="10" t="s">
        <v>5067</v>
      </c>
      <c r="F140" s="10" t="s">
        <v>5068</v>
      </c>
      <c r="G140" s="10" t="s">
        <v>5069</v>
      </c>
      <c r="H140" s="10" t="s">
        <v>5040</v>
      </c>
      <c r="I140" s="10" t="s">
        <v>45</v>
      </c>
      <c r="J140" s="10" t="s">
        <v>5041</v>
      </c>
      <c r="K140" s="10" t="s">
        <v>47</v>
      </c>
      <c r="L140" s="10" t="s">
        <v>48</v>
      </c>
      <c r="M140" s="10" t="s">
        <v>5042</v>
      </c>
      <c r="N140" s="10" t="s">
        <v>11</v>
      </c>
      <c r="O140" s="10" t="s">
        <v>5043</v>
      </c>
      <c r="P140" s="10" t="s">
        <v>1049</v>
      </c>
      <c r="Q140" s="7">
        <v>1</v>
      </c>
      <c r="R140" s="7">
        <v>1</v>
      </c>
      <c r="S140" s="7">
        <v>1</v>
      </c>
      <c r="T140" s="10" t="s">
        <v>5070</v>
      </c>
      <c r="U140" s="7"/>
      <c r="V140" s="10" t="s">
        <v>49</v>
      </c>
      <c r="W140" s="7"/>
      <c r="X140" s="7"/>
      <c r="Y140" s="10" t="s">
        <v>5071</v>
      </c>
      <c r="Z140" s="10" t="s">
        <v>32</v>
      </c>
      <c r="AA140" s="10" t="s">
        <v>50</v>
      </c>
      <c r="AB140" s="7">
        <v>2</v>
      </c>
      <c r="AC140" s="7">
        <v>110</v>
      </c>
      <c r="AD140" s="7">
        <f t="shared" si="2"/>
        <v>220</v>
      </c>
      <c r="AE140" s="10" t="s">
        <v>51</v>
      </c>
      <c r="AF140" s="10" t="s">
        <v>5072</v>
      </c>
      <c r="AG140" s="7"/>
      <c r="AH140" s="10" t="s">
        <v>5073</v>
      </c>
      <c r="AI140" s="7">
        <v>1</v>
      </c>
      <c r="AJ140" s="7">
        <v>0</v>
      </c>
      <c r="AK140" s="7">
        <v>0</v>
      </c>
      <c r="AL140" s="10" t="s">
        <v>32</v>
      </c>
      <c r="AM140" s="10" t="s">
        <v>52</v>
      </c>
      <c r="AN140" s="7" t="b">
        <v>0</v>
      </c>
      <c r="AO140" s="7"/>
      <c r="AP140" s="7"/>
      <c r="AQ140" s="10" t="s">
        <v>32</v>
      </c>
      <c r="AR140" s="7">
        <v>1</v>
      </c>
      <c r="AS140" s="10" t="s">
        <v>5074</v>
      </c>
      <c r="AT140" s="10" t="s">
        <v>5075</v>
      </c>
    </row>
    <row r="141" spans="1:46" ht="31.9" customHeight="1" x14ac:dyDescent="0.25">
      <c r="A141" s="12">
        <v>140</v>
      </c>
      <c r="B141" s="12" t="s">
        <v>5672</v>
      </c>
      <c r="C141" s="10" t="s">
        <v>1937</v>
      </c>
      <c r="D141" s="10" t="s">
        <v>5076</v>
      </c>
      <c r="E141" s="10" t="s">
        <v>5077</v>
      </c>
      <c r="F141" s="10" t="s">
        <v>74</v>
      </c>
      <c r="G141" s="10" t="s">
        <v>5078</v>
      </c>
      <c r="H141" s="10" t="s">
        <v>5040</v>
      </c>
      <c r="I141" s="10" t="s">
        <v>45</v>
      </c>
      <c r="J141" s="10" t="s">
        <v>5041</v>
      </c>
      <c r="K141" s="10" t="s">
        <v>47</v>
      </c>
      <c r="L141" s="10" t="s">
        <v>48</v>
      </c>
      <c r="M141" s="10" t="s">
        <v>5042</v>
      </c>
      <c r="N141" s="10" t="s">
        <v>11</v>
      </c>
      <c r="O141" s="10" t="s">
        <v>5043</v>
      </c>
      <c r="P141" s="10" t="s">
        <v>5079</v>
      </c>
      <c r="Q141" s="7">
        <v>2</v>
      </c>
      <c r="R141" s="7">
        <v>2</v>
      </c>
      <c r="S141" s="7">
        <v>1</v>
      </c>
      <c r="T141" s="10" t="s">
        <v>5080</v>
      </c>
      <c r="U141" s="7"/>
      <c r="V141" s="10" t="s">
        <v>49</v>
      </c>
      <c r="W141" s="7"/>
      <c r="X141" s="7"/>
      <c r="Y141" s="10" t="s">
        <v>5081</v>
      </c>
      <c r="Z141" s="10" t="s">
        <v>32</v>
      </c>
      <c r="AA141" s="10" t="s">
        <v>50</v>
      </c>
      <c r="AB141" s="7">
        <v>2</v>
      </c>
      <c r="AC141" s="7">
        <v>90</v>
      </c>
      <c r="AD141" s="7">
        <f t="shared" si="2"/>
        <v>180</v>
      </c>
      <c r="AE141" s="10" t="s">
        <v>55</v>
      </c>
      <c r="AF141" s="10" t="s">
        <v>5082</v>
      </c>
      <c r="AG141" s="7"/>
      <c r="AH141" s="10" t="s">
        <v>5083</v>
      </c>
      <c r="AI141" s="7">
        <v>1</v>
      </c>
      <c r="AJ141" s="7">
        <v>1</v>
      </c>
      <c r="AK141" s="7">
        <v>0</v>
      </c>
      <c r="AL141" s="10" t="s">
        <v>860</v>
      </c>
      <c r="AM141" s="10" t="s">
        <v>66</v>
      </c>
      <c r="AN141" s="7" t="b">
        <v>0</v>
      </c>
      <c r="AO141" s="7"/>
      <c r="AP141" s="7"/>
      <c r="AQ141" s="10" t="s">
        <v>72</v>
      </c>
      <c r="AR141" s="7">
        <v>1</v>
      </c>
      <c r="AS141" s="10" t="s">
        <v>5084</v>
      </c>
      <c r="AT141" s="10" t="s">
        <v>5085</v>
      </c>
    </row>
    <row r="142" spans="1:46" ht="31.9" customHeight="1" x14ac:dyDescent="0.25">
      <c r="A142" s="12">
        <v>141</v>
      </c>
      <c r="B142" s="12" t="s">
        <v>5672</v>
      </c>
      <c r="C142" s="10" t="s">
        <v>44</v>
      </c>
      <c r="D142" s="10" t="s">
        <v>5086</v>
      </c>
      <c r="E142" s="10" t="s">
        <v>5087</v>
      </c>
      <c r="F142" s="10" t="s">
        <v>5088</v>
      </c>
      <c r="G142" s="10" t="s">
        <v>5089</v>
      </c>
      <c r="H142" s="10" t="s">
        <v>5040</v>
      </c>
      <c r="I142" s="10" t="s">
        <v>45</v>
      </c>
      <c r="J142" s="10" t="s">
        <v>5041</v>
      </c>
      <c r="K142" s="10" t="s">
        <v>47</v>
      </c>
      <c r="L142" s="10" t="s">
        <v>48</v>
      </c>
      <c r="M142" s="10" t="s">
        <v>5042</v>
      </c>
      <c r="N142" s="10" t="s">
        <v>11</v>
      </c>
      <c r="O142" s="10" t="s">
        <v>5043</v>
      </c>
      <c r="P142" s="10" t="s">
        <v>544</v>
      </c>
      <c r="Q142" s="7">
        <v>1</v>
      </c>
      <c r="R142" s="7">
        <v>1</v>
      </c>
      <c r="S142" s="7">
        <v>1</v>
      </c>
      <c r="T142" s="10" t="s">
        <v>5090</v>
      </c>
      <c r="U142" s="7"/>
      <c r="V142" s="10" t="s">
        <v>49</v>
      </c>
      <c r="W142" s="7"/>
      <c r="X142" s="7"/>
      <c r="Y142" s="10" t="s">
        <v>5091</v>
      </c>
      <c r="Z142" s="10" t="s">
        <v>32</v>
      </c>
      <c r="AA142" s="10" t="s">
        <v>79</v>
      </c>
      <c r="AB142" s="7">
        <v>1</v>
      </c>
      <c r="AC142" s="7">
        <v>100</v>
      </c>
      <c r="AD142" s="7">
        <f t="shared" si="2"/>
        <v>100</v>
      </c>
      <c r="AE142" s="10" t="s">
        <v>55</v>
      </c>
      <c r="AF142" s="10" t="s">
        <v>5092</v>
      </c>
      <c r="AG142" s="7"/>
      <c r="AH142" s="10" t="s">
        <v>5093</v>
      </c>
      <c r="AI142" s="7">
        <v>1</v>
      </c>
      <c r="AJ142" s="7">
        <v>0</v>
      </c>
      <c r="AK142" s="7">
        <v>0</v>
      </c>
      <c r="AL142" s="10" t="s">
        <v>32</v>
      </c>
      <c r="AM142" s="10" t="s">
        <v>52</v>
      </c>
      <c r="AN142" s="7" t="b">
        <v>0</v>
      </c>
      <c r="AO142" s="7"/>
      <c r="AP142" s="7"/>
      <c r="AQ142" s="10" t="s">
        <v>32</v>
      </c>
      <c r="AR142" s="7">
        <v>1</v>
      </c>
      <c r="AS142" s="10" t="s">
        <v>5094</v>
      </c>
      <c r="AT142" s="10" t="s">
        <v>5095</v>
      </c>
    </row>
    <row r="143" spans="1:46" ht="31.9" customHeight="1" x14ac:dyDescent="0.25">
      <c r="A143" s="12">
        <v>142</v>
      </c>
      <c r="B143" s="12" t="s">
        <v>5672</v>
      </c>
      <c r="C143" s="10" t="s">
        <v>564</v>
      </c>
      <c r="D143" s="10" t="s">
        <v>5096</v>
      </c>
      <c r="E143" s="10" t="s">
        <v>5097</v>
      </c>
      <c r="F143" s="10" t="s">
        <v>5098</v>
      </c>
      <c r="G143" s="10" t="s">
        <v>5099</v>
      </c>
      <c r="H143" s="10" t="s">
        <v>5040</v>
      </c>
      <c r="I143" s="10" t="s">
        <v>45</v>
      </c>
      <c r="J143" s="10" t="s">
        <v>5041</v>
      </c>
      <c r="K143" s="10" t="s">
        <v>47</v>
      </c>
      <c r="L143" s="10" t="s">
        <v>48</v>
      </c>
      <c r="M143" s="10" t="s">
        <v>5042</v>
      </c>
      <c r="N143" s="10" t="s">
        <v>11</v>
      </c>
      <c r="O143" s="10" t="s">
        <v>5043</v>
      </c>
      <c r="P143" s="10" t="s">
        <v>547</v>
      </c>
      <c r="Q143" s="7">
        <v>1</v>
      </c>
      <c r="R143" s="7">
        <v>1</v>
      </c>
      <c r="S143" s="7">
        <v>1</v>
      </c>
      <c r="T143" s="10" t="s">
        <v>5100</v>
      </c>
      <c r="U143" s="7"/>
      <c r="V143" s="10" t="s">
        <v>49</v>
      </c>
      <c r="W143" s="7"/>
      <c r="X143" s="7"/>
      <c r="Y143" s="10" t="s">
        <v>5101</v>
      </c>
      <c r="Z143" s="10" t="s">
        <v>34</v>
      </c>
      <c r="AA143" s="7"/>
      <c r="AB143" s="7">
        <v>1</v>
      </c>
      <c r="AC143" s="7">
        <v>70</v>
      </c>
      <c r="AD143" s="7">
        <f t="shared" si="2"/>
        <v>70</v>
      </c>
      <c r="AE143" s="10" t="s">
        <v>55</v>
      </c>
      <c r="AF143" s="10" t="s">
        <v>5102</v>
      </c>
      <c r="AG143" s="7"/>
      <c r="AH143" s="10" t="s">
        <v>5103</v>
      </c>
      <c r="AI143" s="7">
        <v>0</v>
      </c>
      <c r="AJ143" s="7">
        <v>0</v>
      </c>
      <c r="AK143" s="7">
        <v>1</v>
      </c>
      <c r="AL143" s="10" t="s">
        <v>34</v>
      </c>
      <c r="AM143" s="10" t="s">
        <v>52</v>
      </c>
      <c r="AN143" s="7" t="b">
        <v>0</v>
      </c>
      <c r="AO143" s="7"/>
      <c r="AP143" s="7"/>
      <c r="AQ143" s="10" t="s">
        <v>34</v>
      </c>
      <c r="AR143" s="7">
        <v>1</v>
      </c>
      <c r="AS143" s="10" t="s">
        <v>5104</v>
      </c>
      <c r="AT143" s="10" t="s">
        <v>5105</v>
      </c>
    </row>
    <row r="144" spans="1:46" ht="31.9" customHeight="1" x14ac:dyDescent="0.25">
      <c r="A144" s="12">
        <v>143</v>
      </c>
      <c r="B144" s="12" t="s">
        <v>5672</v>
      </c>
      <c r="C144" s="10" t="s">
        <v>44</v>
      </c>
      <c r="D144" s="10" t="s">
        <v>5106</v>
      </c>
      <c r="E144" s="10" t="s">
        <v>5107</v>
      </c>
      <c r="F144" s="10" t="s">
        <v>969</v>
      </c>
      <c r="G144" s="7"/>
      <c r="H144" s="10" t="s">
        <v>5040</v>
      </c>
      <c r="I144" s="10" t="s">
        <v>45</v>
      </c>
      <c r="J144" s="10" t="s">
        <v>5041</v>
      </c>
      <c r="K144" s="10" t="s">
        <v>47</v>
      </c>
      <c r="L144" s="10" t="s">
        <v>48</v>
      </c>
      <c r="M144" s="10" t="s">
        <v>5042</v>
      </c>
      <c r="N144" s="10" t="s">
        <v>11</v>
      </c>
      <c r="O144" s="10" t="s">
        <v>5108</v>
      </c>
      <c r="P144" s="10" t="s">
        <v>5109</v>
      </c>
      <c r="Q144" s="7">
        <v>2</v>
      </c>
      <c r="R144" s="7">
        <v>2</v>
      </c>
      <c r="S144" s="7">
        <v>1</v>
      </c>
      <c r="T144" s="10" t="s">
        <v>5110</v>
      </c>
      <c r="U144" s="7"/>
      <c r="V144" s="10" t="s">
        <v>49</v>
      </c>
      <c r="W144" s="7"/>
      <c r="X144" s="7"/>
      <c r="Y144" s="10" t="s">
        <v>5111</v>
      </c>
      <c r="Z144" s="10" t="s">
        <v>32</v>
      </c>
      <c r="AA144" s="10" t="s">
        <v>62</v>
      </c>
      <c r="AB144" s="7">
        <v>2</v>
      </c>
      <c r="AC144" s="7">
        <v>120</v>
      </c>
      <c r="AD144" s="7">
        <f t="shared" si="2"/>
        <v>240</v>
      </c>
      <c r="AE144" s="10" t="s">
        <v>55</v>
      </c>
      <c r="AF144" s="10" t="s">
        <v>5112</v>
      </c>
      <c r="AG144" s="7"/>
      <c r="AH144" s="10" t="s">
        <v>5113</v>
      </c>
      <c r="AI144" s="7">
        <v>1</v>
      </c>
      <c r="AJ144" s="7">
        <v>0</v>
      </c>
      <c r="AK144" s="7">
        <v>1</v>
      </c>
      <c r="AL144" s="10" t="s">
        <v>158</v>
      </c>
      <c r="AM144" s="10" t="s">
        <v>588</v>
      </c>
      <c r="AN144" s="7" t="b">
        <v>0</v>
      </c>
      <c r="AO144" s="7"/>
      <c r="AP144" s="7"/>
      <c r="AQ144" s="10" t="s">
        <v>72</v>
      </c>
      <c r="AR144" s="7">
        <v>1</v>
      </c>
      <c r="AS144" s="10" t="s">
        <v>5114</v>
      </c>
      <c r="AT144" s="10" t="s">
        <v>5115</v>
      </c>
    </row>
    <row r="145" spans="1:46" ht="31.9" customHeight="1" x14ac:dyDescent="0.25">
      <c r="A145" s="12">
        <v>144</v>
      </c>
      <c r="B145" s="12" t="s">
        <v>5672</v>
      </c>
      <c r="C145" s="10" t="s">
        <v>64</v>
      </c>
      <c r="D145" s="10" t="s">
        <v>5125</v>
      </c>
      <c r="E145" s="10" t="s">
        <v>5126</v>
      </c>
      <c r="F145" s="10" t="s">
        <v>5127</v>
      </c>
      <c r="G145" s="10" t="s">
        <v>5128</v>
      </c>
      <c r="H145" s="10" t="s">
        <v>5040</v>
      </c>
      <c r="I145" s="10" t="s">
        <v>45</v>
      </c>
      <c r="J145" s="10" t="s">
        <v>5041</v>
      </c>
      <c r="K145" s="10" t="s">
        <v>47</v>
      </c>
      <c r="L145" s="10" t="s">
        <v>48</v>
      </c>
      <c r="M145" s="10" t="s">
        <v>5042</v>
      </c>
      <c r="N145" s="10" t="s">
        <v>11</v>
      </c>
      <c r="O145" s="10" t="s">
        <v>5043</v>
      </c>
      <c r="P145" s="10" t="s">
        <v>407</v>
      </c>
      <c r="Q145" s="7">
        <v>1</v>
      </c>
      <c r="R145" s="7">
        <v>1</v>
      </c>
      <c r="S145" s="7">
        <v>1</v>
      </c>
      <c r="T145" s="10" t="s">
        <v>5129</v>
      </c>
      <c r="U145" s="7"/>
      <c r="V145" s="10" t="s">
        <v>49</v>
      </c>
      <c r="W145" s="7"/>
      <c r="X145" s="7"/>
      <c r="Y145" s="10" t="s">
        <v>5130</v>
      </c>
      <c r="Z145" s="10" t="s">
        <v>32</v>
      </c>
      <c r="AA145" s="10" t="s">
        <v>79</v>
      </c>
      <c r="AB145" s="7">
        <v>2</v>
      </c>
      <c r="AC145" s="7">
        <v>100</v>
      </c>
      <c r="AD145" s="7">
        <f t="shared" si="2"/>
        <v>200</v>
      </c>
      <c r="AE145" s="10" t="s">
        <v>51</v>
      </c>
      <c r="AF145" s="10" t="s">
        <v>5131</v>
      </c>
      <c r="AG145" s="7"/>
      <c r="AH145" s="10" t="s">
        <v>5132</v>
      </c>
      <c r="AI145" s="7">
        <v>1</v>
      </c>
      <c r="AJ145" s="7">
        <v>0</v>
      </c>
      <c r="AK145" s="7">
        <v>0</v>
      </c>
      <c r="AL145" s="10" t="s">
        <v>32</v>
      </c>
      <c r="AM145" s="10" t="s">
        <v>52</v>
      </c>
      <c r="AN145" s="7" t="b">
        <v>0</v>
      </c>
      <c r="AO145" s="7"/>
      <c r="AP145" s="7"/>
      <c r="AQ145" s="10" t="s">
        <v>32</v>
      </c>
      <c r="AR145" s="7">
        <v>1</v>
      </c>
      <c r="AS145" s="10" t="s">
        <v>5133</v>
      </c>
      <c r="AT145" s="10" t="s">
        <v>5134</v>
      </c>
    </row>
    <row r="146" spans="1:46" ht="31.9" customHeight="1" x14ac:dyDescent="0.25">
      <c r="A146" s="12">
        <v>145</v>
      </c>
      <c r="B146" s="12" t="s">
        <v>5672</v>
      </c>
      <c r="C146" s="10" t="s">
        <v>110</v>
      </c>
      <c r="D146" s="10" t="s">
        <v>5135</v>
      </c>
      <c r="E146" s="10" t="s">
        <v>5136</v>
      </c>
      <c r="F146" s="10" t="s">
        <v>5137</v>
      </c>
      <c r="G146" s="7"/>
      <c r="H146" s="10" t="s">
        <v>5040</v>
      </c>
      <c r="I146" s="10" t="s">
        <v>45</v>
      </c>
      <c r="J146" s="10" t="s">
        <v>5041</v>
      </c>
      <c r="K146" s="10" t="s">
        <v>47</v>
      </c>
      <c r="L146" s="10" t="s">
        <v>48</v>
      </c>
      <c r="M146" s="10" t="s">
        <v>5042</v>
      </c>
      <c r="N146" s="10" t="s">
        <v>11</v>
      </c>
      <c r="O146" s="10" t="s">
        <v>54</v>
      </c>
      <c r="P146" s="10" t="s">
        <v>54</v>
      </c>
      <c r="Q146" s="7">
        <v>1</v>
      </c>
      <c r="R146" s="7">
        <v>1</v>
      </c>
      <c r="S146" s="7">
        <v>1</v>
      </c>
      <c r="T146" s="10" t="s">
        <v>5138</v>
      </c>
      <c r="U146" s="7"/>
      <c r="V146" s="10" t="s">
        <v>49</v>
      </c>
      <c r="W146" s="7"/>
      <c r="X146" s="7"/>
      <c r="Y146" s="10" t="s">
        <v>5139</v>
      </c>
      <c r="Z146" s="10" t="s">
        <v>32</v>
      </c>
      <c r="AA146" s="10" t="s">
        <v>50</v>
      </c>
      <c r="AB146" s="7">
        <v>1</v>
      </c>
      <c r="AC146" s="7">
        <v>120</v>
      </c>
      <c r="AD146" s="7">
        <f t="shared" si="2"/>
        <v>120</v>
      </c>
      <c r="AE146" s="10" t="s">
        <v>55</v>
      </c>
      <c r="AF146" s="10" t="s">
        <v>5140</v>
      </c>
      <c r="AG146" s="7"/>
      <c r="AH146" s="10" t="s">
        <v>5141</v>
      </c>
      <c r="AI146" s="7">
        <v>1</v>
      </c>
      <c r="AJ146" s="7">
        <v>0</v>
      </c>
      <c r="AK146" s="7">
        <v>0</v>
      </c>
      <c r="AL146" s="10" t="s">
        <v>32</v>
      </c>
      <c r="AM146" s="10" t="s">
        <v>52</v>
      </c>
      <c r="AN146" s="7" t="b">
        <v>0</v>
      </c>
      <c r="AO146" s="7"/>
      <c r="AP146" s="7"/>
      <c r="AQ146" s="10" t="s">
        <v>32</v>
      </c>
      <c r="AR146" s="7">
        <v>1</v>
      </c>
      <c r="AS146" s="10" t="s">
        <v>5142</v>
      </c>
      <c r="AT146" s="10" t="s">
        <v>5143</v>
      </c>
    </row>
    <row r="147" spans="1:46" ht="31.9" customHeight="1" x14ac:dyDescent="0.25">
      <c r="A147" s="12">
        <v>146</v>
      </c>
      <c r="B147" s="12" t="s">
        <v>5672</v>
      </c>
      <c r="C147" s="10" t="s">
        <v>464</v>
      </c>
      <c r="D147" s="10" t="s">
        <v>5144</v>
      </c>
      <c r="E147" s="10" t="s">
        <v>5145</v>
      </c>
      <c r="F147" s="10" t="s">
        <v>5146</v>
      </c>
      <c r="G147" s="7"/>
      <c r="H147" s="10" t="s">
        <v>5040</v>
      </c>
      <c r="I147" s="10" t="s">
        <v>45</v>
      </c>
      <c r="J147" s="10" t="s">
        <v>5041</v>
      </c>
      <c r="K147" s="10" t="s">
        <v>47</v>
      </c>
      <c r="L147" s="10" t="s">
        <v>48</v>
      </c>
      <c r="M147" s="10" t="s">
        <v>5042</v>
      </c>
      <c r="N147" s="10" t="s">
        <v>11</v>
      </c>
      <c r="O147" s="10" t="s">
        <v>5108</v>
      </c>
      <c r="P147" s="10" t="s">
        <v>276</v>
      </c>
      <c r="Q147" s="7">
        <v>1</v>
      </c>
      <c r="R147" s="7">
        <v>1</v>
      </c>
      <c r="S147" s="7">
        <v>1</v>
      </c>
      <c r="T147" s="10" t="s">
        <v>5147</v>
      </c>
      <c r="U147" s="7"/>
      <c r="V147" s="10" t="s">
        <v>49</v>
      </c>
      <c r="W147" s="7"/>
      <c r="X147" s="7"/>
      <c r="Y147" s="10" t="s">
        <v>5148</v>
      </c>
      <c r="Z147" s="10" t="s">
        <v>32</v>
      </c>
      <c r="AA147" s="10" t="s">
        <v>50</v>
      </c>
      <c r="AB147" s="7">
        <v>1</v>
      </c>
      <c r="AC147" s="7">
        <v>90</v>
      </c>
      <c r="AD147" s="7">
        <f t="shared" si="2"/>
        <v>90</v>
      </c>
      <c r="AE147" s="10" t="s">
        <v>55</v>
      </c>
      <c r="AF147" s="10" t="s">
        <v>5149</v>
      </c>
      <c r="AG147" s="7"/>
      <c r="AH147" s="10" t="s">
        <v>5150</v>
      </c>
      <c r="AI147" s="7">
        <v>1</v>
      </c>
      <c r="AJ147" s="7">
        <v>0</v>
      </c>
      <c r="AK147" s="7">
        <v>0</v>
      </c>
      <c r="AL147" s="10" t="s">
        <v>32</v>
      </c>
      <c r="AM147" s="10" t="s">
        <v>66</v>
      </c>
      <c r="AN147" s="7" t="b">
        <v>0</v>
      </c>
      <c r="AO147" s="7"/>
      <c r="AP147" s="7"/>
      <c r="AQ147" s="10" t="s">
        <v>32</v>
      </c>
      <c r="AR147" s="7">
        <v>1</v>
      </c>
      <c r="AS147" s="10" t="s">
        <v>5151</v>
      </c>
      <c r="AT147" s="10" t="s">
        <v>5152</v>
      </c>
    </row>
    <row r="148" spans="1:46" ht="31.9" customHeight="1" x14ac:dyDescent="0.25">
      <c r="A148" s="12">
        <v>147</v>
      </c>
      <c r="B148" s="12" t="s">
        <v>5672</v>
      </c>
      <c r="C148" s="10" t="s">
        <v>60</v>
      </c>
      <c r="D148" s="10" t="s">
        <v>5153</v>
      </c>
      <c r="E148" s="10" t="s">
        <v>5154</v>
      </c>
      <c r="F148" s="10" t="s">
        <v>5155</v>
      </c>
      <c r="G148" s="7"/>
      <c r="H148" s="10" t="s">
        <v>5040</v>
      </c>
      <c r="I148" s="10" t="s">
        <v>45</v>
      </c>
      <c r="J148" s="10" t="s">
        <v>5041</v>
      </c>
      <c r="K148" s="10" t="s">
        <v>47</v>
      </c>
      <c r="L148" s="10" t="s">
        <v>48</v>
      </c>
      <c r="M148" s="10" t="s">
        <v>5042</v>
      </c>
      <c r="N148" s="10" t="s">
        <v>11</v>
      </c>
      <c r="O148" s="10" t="s">
        <v>407</v>
      </c>
      <c r="P148" s="10" t="s">
        <v>407</v>
      </c>
      <c r="Q148" s="7">
        <v>1</v>
      </c>
      <c r="R148" s="7">
        <v>1</v>
      </c>
      <c r="S148" s="7">
        <v>1</v>
      </c>
      <c r="T148" s="10" t="s">
        <v>5156</v>
      </c>
      <c r="U148" s="7"/>
      <c r="V148" s="10" t="s">
        <v>49</v>
      </c>
      <c r="W148" s="7"/>
      <c r="X148" s="7"/>
      <c r="Y148" s="10" t="s">
        <v>5157</v>
      </c>
      <c r="Z148" s="10" t="s">
        <v>32</v>
      </c>
      <c r="AA148" s="10" t="s">
        <v>62</v>
      </c>
      <c r="AB148" s="7">
        <v>1</v>
      </c>
      <c r="AC148" s="7">
        <v>120</v>
      </c>
      <c r="AD148" s="7">
        <f t="shared" si="2"/>
        <v>120</v>
      </c>
      <c r="AE148" s="10" t="s">
        <v>55</v>
      </c>
      <c r="AF148" s="10" t="s">
        <v>5158</v>
      </c>
      <c r="AG148" s="7"/>
      <c r="AH148" s="10" t="s">
        <v>5159</v>
      </c>
      <c r="AI148" s="7">
        <v>1</v>
      </c>
      <c r="AJ148" s="7">
        <v>0</v>
      </c>
      <c r="AK148" s="7">
        <v>0</v>
      </c>
      <c r="AL148" s="10" t="s">
        <v>32</v>
      </c>
      <c r="AM148" s="10" t="s">
        <v>52</v>
      </c>
      <c r="AN148" s="7" t="b">
        <v>0</v>
      </c>
      <c r="AO148" s="7"/>
      <c r="AP148" s="7"/>
      <c r="AQ148" s="10" t="s">
        <v>32</v>
      </c>
      <c r="AR148" s="7">
        <v>1</v>
      </c>
      <c r="AS148" s="10" t="s">
        <v>5160</v>
      </c>
      <c r="AT148" s="10" t="s">
        <v>5161</v>
      </c>
    </row>
    <row r="149" spans="1:46" ht="31.9" customHeight="1" x14ac:dyDescent="0.25">
      <c r="A149" s="12">
        <v>148</v>
      </c>
      <c r="B149" s="12" t="s">
        <v>5672</v>
      </c>
      <c r="C149" s="10" t="s">
        <v>76</v>
      </c>
      <c r="D149" s="10" t="s">
        <v>5162</v>
      </c>
      <c r="E149" s="10" t="s">
        <v>5163</v>
      </c>
      <c r="F149" s="10" t="s">
        <v>537</v>
      </c>
      <c r="G149" s="10" t="s">
        <v>5164</v>
      </c>
      <c r="H149" s="10" t="s">
        <v>5040</v>
      </c>
      <c r="I149" s="10" t="s">
        <v>45</v>
      </c>
      <c r="J149" s="10" t="s">
        <v>5041</v>
      </c>
      <c r="K149" s="10" t="s">
        <v>47</v>
      </c>
      <c r="L149" s="10" t="s">
        <v>48</v>
      </c>
      <c r="M149" s="10" t="s">
        <v>5042</v>
      </c>
      <c r="N149" s="10" t="s">
        <v>11</v>
      </c>
      <c r="O149" s="10" t="s">
        <v>5043</v>
      </c>
      <c r="P149" s="10" t="s">
        <v>5165</v>
      </c>
      <c r="Q149" s="7">
        <v>1</v>
      </c>
      <c r="R149" s="7">
        <v>1</v>
      </c>
      <c r="S149" s="7">
        <v>1</v>
      </c>
      <c r="T149" s="10" t="s">
        <v>5166</v>
      </c>
      <c r="U149" s="7"/>
      <c r="V149" s="10" t="s">
        <v>49</v>
      </c>
      <c r="W149" s="7"/>
      <c r="X149" s="7"/>
      <c r="Y149" s="10" t="s">
        <v>5167</v>
      </c>
      <c r="Z149" s="10" t="s">
        <v>32</v>
      </c>
      <c r="AA149" s="10" t="s">
        <v>69</v>
      </c>
      <c r="AB149" s="7">
        <v>2</v>
      </c>
      <c r="AC149" s="7">
        <v>170</v>
      </c>
      <c r="AD149" s="7">
        <f t="shared" si="2"/>
        <v>340</v>
      </c>
      <c r="AE149" s="10" t="s">
        <v>85</v>
      </c>
      <c r="AF149" s="10" t="s">
        <v>5168</v>
      </c>
      <c r="AG149" s="7"/>
      <c r="AH149" s="10" t="s">
        <v>1278</v>
      </c>
      <c r="AI149" s="7">
        <v>1</v>
      </c>
      <c r="AJ149" s="7">
        <v>0</v>
      </c>
      <c r="AK149" s="7">
        <v>0</v>
      </c>
      <c r="AL149" s="10" t="s">
        <v>32</v>
      </c>
      <c r="AM149" s="10" t="s">
        <v>66</v>
      </c>
      <c r="AN149" s="7" t="b">
        <v>0</v>
      </c>
      <c r="AO149" s="7"/>
      <c r="AP149" s="7"/>
      <c r="AQ149" s="10" t="s">
        <v>32</v>
      </c>
      <c r="AR149" s="7">
        <v>1</v>
      </c>
      <c r="AS149" s="10" t="s">
        <v>5169</v>
      </c>
      <c r="AT149" s="10" t="s">
        <v>5170</v>
      </c>
    </row>
    <row r="150" spans="1:46" ht="31.9" customHeight="1" x14ac:dyDescent="0.25">
      <c r="A150" s="12">
        <v>149</v>
      </c>
      <c r="B150" s="12" t="s">
        <v>5672</v>
      </c>
      <c r="C150" s="10" t="s">
        <v>64</v>
      </c>
      <c r="D150" s="10" t="s">
        <v>1898</v>
      </c>
      <c r="E150" s="7"/>
      <c r="F150" s="7"/>
      <c r="G150" s="10" t="s">
        <v>1899</v>
      </c>
      <c r="H150" s="10" t="s">
        <v>1900</v>
      </c>
      <c r="I150" s="10" t="s">
        <v>45</v>
      </c>
      <c r="J150" s="10" t="s">
        <v>46</v>
      </c>
      <c r="K150" s="10" t="s">
        <v>47</v>
      </c>
      <c r="L150" s="10" t="s">
        <v>48</v>
      </c>
      <c r="M150" s="10" t="s">
        <v>1901</v>
      </c>
      <c r="N150" s="10" t="s">
        <v>11</v>
      </c>
      <c r="O150" s="10" t="s">
        <v>1902</v>
      </c>
      <c r="P150" s="10" t="s">
        <v>549</v>
      </c>
      <c r="Q150" s="7">
        <v>3</v>
      </c>
      <c r="R150" s="7">
        <v>3</v>
      </c>
      <c r="S150" s="7">
        <v>2</v>
      </c>
      <c r="T150" s="10" t="s">
        <v>1903</v>
      </c>
      <c r="U150" s="7"/>
      <c r="V150" s="10" t="s">
        <v>49</v>
      </c>
      <c r="W150" s="7"/>
      <c r="X150" s="7"/>
      <c r="Y150" s="10" t="s">
        <v>1904</v>
      </c>
      <c r="Z150" s="10" t="s">
        <v>32</v>
      </c>
      <c r="AA150" s="10" t="s">
        <v>50</v>
      </c>
      <c r="AB150" s="7">
        <v>2</v>
      </c>
      <c r="AC150" s="7">
        <v>60</v>
      </c>
      <c r="AD150" s="7">
        <f t="shared" si="2"/>
        <v>120</v>
      </c>
      <c r="AE150" s="10" t="s">
        <v>55</v>
      </c>
      <c r="AF150" s="10" t="s">
        <v>1905</v>
      </c>
      <c r="AG150" s="10" t="s">
        <v>1906</v>
      </c>
      <c r="AH150" s="7"/>
      <c r="AI150" s="7">
        <v>1</v>
      </c>
      <c r="AJ150" s="7">
        <v>0</v>
      </c>
      <c r="AK150" s="7">
        <v>1</v>
      </c>
      <c r="AL150" s="10" t="s">
        <v>939</v>
      </c>
      <c r="AM150" s="10" t="s">
        <v>66</v>
      </c>
      <c r="AN150" s="7" t="b">
        <v>0</v>
      </c>
      <c r="AO150" s="7"/>
      <c r="AP150" s="7"/>
      <c r="AQ150" s="10" t="s">
        <v>72</v>
      </c>
      <c r="AR150" s="7">
        <v>1</v>
      </c>
      <c r="AS150" s="10" t="s">
        <v>1907</v>
      </c>
      <c r="AT150" s="10" t="s">
        <v>1908</v>
      </c>
    </row>
    <row r="151" spans="1:46" ht="31.9" customHeight="1" x14ac:dyDescent="0.25">
      <c r="A151" s="12">
        <v>150</v>
      </c>
      <c r="B151" s="12" t="s">
        <v>5672</v>
      </c>
      <c r="C151" s="10" t="s">
        <v>56</v>
      </c>
      <c r="D151" s="10" t="s">
        <v>1879</v>
      </c>
      <c r="E151" s="10" t="s">
        <v>1880</v>
      </c>
      <c r="F151" s="10" t="s">
        <v>1881</v>
      </c>
      <c r="G151" s="7"/>
      <c r="H151" s="10" t="s">
        <v>1870</v>
      </c>
      <c r="I151" s="10" t="s">
        <v>45</v>
      </c>
      <c r="J151" s="10" t="s">
        <v>46</v>
      </c>
      <c r="K151" s="10" t="s">
        <v>47</v>
      </c>
      <c r="L151" s="10" t="s">
        <v>48</v>
      </c>
      <c r="M151" s="10" t="s">
        <v>1871</v>
      </c>
      <c r="N151" s="10" t="s">
        <v>11</v>
      </c>
      <c r="O151" s="10" t="s">
        <v>1882</v>
      </c>
      <c r="P151" s="10" t="s">
        <v>544</v>
      </c>
      <c r="Q151" s="7">
        <v>1</v>
      </c>
      <c r="R151" s="7">
        <v>1</v>
      </c>
      <c r="S151" s="7">
        <v>1</v>
      </c>
      <c r="T151" s="10" t="s">
        <v>1883</v>
      </c>
      <c r="U151" s="7"/>
      <c r="V151" s="10" t="s">
        <v>49</v>
      </c>
      <c r="W151" s="7"/>
      <c r="X151" s="7"/>
      <c r="Y151" s="10" t="s">
        <v>1884</v>
      </c>
      <c r="Z151" s="10" t="s">
        <v>34</v>
      </c>
      <c r="AA151" s="7"/>
      <c r="AB151" s="7">
        <v>1</v>
      </c>
      <c r="AC151" s="7">
        <v>120</v>
      </c>
      <c r="AD151" s="7">
        <f t="shared" si="2"/>
        <v>120</v>
      </c>
      <c r="AE151" s="10" t="s">
        <v>55</v>
      </c>
      <c r="AF151" s="10" t="s">
        <v>1885</v>
      </c>
      <c r="AG151" s="7"/>
      <c r="AH151" s="10" t="s">
        <v>1886</v>
      </c>
      <c r="AI151" s="7">
        <v>0</v>
      </c>
      <c r="AJ151" s="7">
        <v>0</v>
      </c>
      <c r="AK151" s="7">
        <v>1</v>
      </c>
      <c r="AL151" s="10" t="s">
        <v>34</v>
      </c>
      <c r="AM151" s="10" t="s">
        <v>52</v>
      </c>
      <c r="AN151" s="7" t="b">
        <v>1</v>
      </c>
      <c r="AO151" s="10" t="s">
        <v>565</v>
      </c>
      <c r="AP151" s="7"/>
      <c r="AQ151" s="7"/>
      <c r="AR151" s="7"/>
      <c r="AS151" s="10" t="s">
        <v>1887</v>
      </c>
      <c r="AT151" s="10" t="s">
        <v>1888</v>
      </c>
    </row>
    <row r="152" spans="1:46" ht="31.9" customHeight="1" x14ac:dyDescent="0.25">
      <c r="A152" s="12">
        <v>151</v>
      </c>
      <c r="B152" s="12" t="s">
        <v>5672</v>
      </c>
      <c r="C152" s="10" t="s">
        <v>56</v>
      </c>
      <c r="D152" s="10" t="s">
        <v>1674</v>
      </c>
      <c r="E152" s="7"/>
      <c r="F152" s="7"/>
      <c r="G152" s="7"/>
      <c r="H152" s="10" t="s">
        <v>1675</v>
      </c>
      <c r="I152" s="10" t="s">
        <v>45</v>
      </c>
      <c r="J152" s="10" t="s">
        <v>46</v>
      </c>
      <c r="K152" s="10" t="s">
        <v>47</v>
      </c>
      <c r="L152" s="10" t="s">
        <v>48</v>
      </c>
      <c r="M152" s="10" t="s">
        <v>1676</v>
      </c>
      <c r="N152" s="10" t="s">
        <v>11</v>
      </c>
      <c r="O152" s="10" t="s">
        <v>1677</v>
      </c>
      <c r="P152" s="10" t="s">
        <v>1157</v>
      </c>
      <c r="Q152" s="7">
        <v>1</v>
      </c>
      <c r="R152" s="7">
        <v>1</v>
      </c>
      <c r="S152" s="7">
        <v>2</v>
      </c>
      <c r="T152" s="10" t="s">
        <v>1678</v>
      </c>
      <c r="U152" s="7"/>
      <c r="V152" s="10" t="s">
        <v>49</v>
      </c>
      <c r="W152" s="7"/>
      <c r="X152" s="7"/>
      <c r="Y152" s="10" t="s">
        <v>1679</v>
      </c>
      <c r="Z152" s="10" t="s">
        <v>32</v>
      </c>
      <c r="AA152" s="10" t="s">
        <v>62</v>
      </c>
      <c r="AB152" s="7">
        <v>1</v>
      </c>
      <c r="AC152" s="7">
        <v>100</v>
      </c>
      <c r="AD152" s="7">
        <f t="shared" si="2"/>
        <v>100</v>
      </c>
      <c r="AE152" s="10" t="s">
        <v>55</v>
      </c>
      <c r="AF152" s="10" t="s">
        <v>1680</v>
      </c>
      <c r="AG152" s="10" t="s">
        <v>1681</v>
      </c>
      <c r="AH152" s="7"/>
      <c r="AI152" s="7">
        <v>1</v>
      </c>
      <c r="AJ152" s="7">
        <v>0</v>
      </c>
      <c r="AK152" s="7">
        <v>0</v>
      </c>
      <c r="AL152" s="10" t="s">
        <v>32</v>
      </c>
      <c r="AM152" s="10" t="s">
        <v>52</v>
      </c>
      <c r="AN152" s="7" t="b">
        <v>0</v>
      </c>
      <c r="AO152" s="7"/>
      <c r="AP152" s="7"/>
      <c r="AQ152" s="10" t="s">
        <v>32</v>
      </c>
      <c r="AR152" s="7">
        <v>1</v>
      </c>
      <c r="AS152" s="10" t="s">
        <v>1682</v>
      </c>
      <c r="AT152" s="10" t="s">
        <v>1683</v>
      </c>
    </row>
    <row r="153" spans="1:46" ht="31.9" customHeight="1" x14ac:dyDescent="0.25">
      <c r="A153" s="12">
        <v>152</v>
      </c>
      <c r="B153" s="12" t="s">
        <v>5672</v>
      </c>
      <c r="C153" s="10" t="s">
        <v>64</v>
      </c>
      <c r="D153" s="10" t="s">
        <v>1684</v>
      </c>
      <c r="E153" s="7"/>
      <c r="F153" s="7"/>
      <c r="G153" s="10" t="s">
        <v>1685</v>
      </c>
      <c r="H153" s="10" t="s">
        <v>1675</v>
      </c>
      <c r="I153" s="10" t="s">
        <v>45</v>
      </c>
      <c r="J153" s="10" t="s">
        <v>46</v>
      </c>
      <c r="K153" s="10" t="s">
        <v>47</v>
      </c>
      <c r="L153" s="10" t="s">
        <v>48</v>
      </c>
      <c r="M153" s="10" t="s">
        <v>1676</v>
      </c>
      <c r="N153" s="10" t="s">
        <v>11</v>
      </c>
      <c r="O153" s="10" t="s">
        <v>1686</v>
      </c>
      <c r="P153" s="10" t="s">
        <v>57</v>
      </c>
      <c r="Q153" s="7">
        <v>1</v>
      </c>
      <c r="R153" s="7">
        <v>1</v>
      </c>
      <c r="S153" s="7">
        <v>2</v>
      </c>
      <c r="T153" s="10" t="s">
        <v>1687</v>
      </c>
      <c r="U153" s="7"/>
      <c r="V153" s="10" t="s">
        <v>49</v>
      </c>
      <c r="W153" s="7"/>
      <c r="X153" s="7"/>
      <c r="Y153" s="10" t="s">
        <v>1688</v>
      </c>
      <c r="Z153" s="10" t="s">
        <v>32</v>
      </c>
      <c r="AA153" s="10" t="s">
        <v>62</v>
      </c>
      <c r="AB153" s="7">
        <v>2</v>
      </c>
      <c r="AC153" s="7">
        <v>100</v>
      </c>
      <c r="AD153" s="7">
        <f t="shared" si="2"/>
        <v>200</v>
      </c>
      <c r="AE153" s="10" t="s">
        <v>51</v>
      </c>
      <c r="AF153" s="10" t="s">
        <v>1689</v>
      </c>
      <c r="AG153" s="10" t="s">
        <v>1690</v>
      </c>
      <c r="AH153" s="7"/>
      <c r="AI153" s="7">
        <v>1</v>
      </c>
      <c r="AJ153" s="7">
        <v>0</v>
      </c>
      <c r="AK153" s="7">
        <v>0</v>
      </c>
      <c r="AL153" s="10" t="s">
        <v>32</v>
      </c>
      <c r="AM153" s="10" t="s">
        <v>52</v>
      </c>
      <c r="AN153" s="7" t="b">
        <v>0</v>
      </c>
      <c r="AO153" s="7"/>
      <c r="AP153" s="7"/>
      <c r="AQ153" s="10" t="s">
        <v>32</v>
      </c>
      <c r="AR153" s="7">
        <v>1</v>
      </c>
      <c r="AS153" s="10" t="s">
        <v>1691</v>
      </c>
      <c r="AT153" s="10" t="s">
        <v>1692</v>
      </c>
    </row>
    <row r="154" spans="1:46" ht="31.9" customHeight="1" x14ac:dyDescent="0.25">
      <c r="A154" s="12">
        <v>153</v>
      </c>
      <c r="B154" s="12" t="s">
        <v>5672</v>
      </c>
      <c r="C154" s="10" t="s">
        <v>76</v>
      </c>
      <c r="D154" s="10" t="s">
        <v>1693</v>
      </c>
      <c r="E154" s="7"/>
      <c r="F154" s="7"/>
      <c r="G154" s="10" t="s">
        <v>1694</v>
      </c>
      <c r="H154" s="10" t="s">
        <v>1675</v>
      </c>
      <c r="I154" s="10" t="s">
        <v>45</v>
      </c>
      <c r="J154" s="10" t="s">
        <v>46</v>
      </c>
      <c r="K154" s="10" t="s">
        <v>47</v>
      </c>
      <c r="L154" s="10" t="s">
        <v>48</v>
      </c>
      <c r="M154" s="10" t="s">
        <v>1676</v>
      </c>
      <c r="N154" s="10" t="s">
        <v>11</v>
      </c>
      <c r="O154" s="10" t="s">
        <v>1686</v>
      </c>
      <c r="P154" s="10" t="s">
        <v>705</v>
      </c>
      <c r="Q154" s="7">
        <v>1</v>
      </c>
      <c r="R154" s="7">
        <v>1</v>
      </c>
      <c r="S154" s="7">
        <v>2</v>
      </c>
      <c r="T154" s="10" t="s">
        <v>1695</v>
      </c>
      <c r="U154" s="7"/>
      <c r="V154" s="10" t="s">
        <v>49</v>
      </c>
      <c r="W154" s="7"/>
      <c r="X154" s="7"/>
      <c r="Y154" s="10" t="s">
        <v>1696</v>
      </c>
      <c r="Z154" s="10" t="s">
        <v>32</v>
      </c>
      <c r="AA154" s="10" t="s">
        <v>62</v>
      </c>
      <c r="AB154" s="7">
        <v>2</v>
      </c>
      <c r="AC154" s="7">
        <v>110</v>
      </c>
      <c r="AD154" s="7">
        <f t="shared" si="2"/>
        <v>220</v>
      </c>
      <c r="AE154" s="10" t="s">
        <v>51</v>
      </c>
      <c r="AF154" s="10" t="s">
        <v>1697</v>
      </c>
      <c r="AG154" s="10" t="s">
        <v>1698</v>
      </c>
      <c r="AH154" s="7"/>
      <c r="AI154" s="7">
        <v>1</v>
      </c>
      <c r="AJ154" s="7">
        <v>0</v>
      </c>
      <c r="AK154" s="7">
        <v>0</v>
      </c>
      <c r="AL154" s="10" t="s">
        <v>32</v>
      </c>
      <c r="AM154" s="10" t="s">
        <v>52</v>
      </c>
      <c r="AN154" s="7" t="b">
        <v>0</v>
      </c>
      <c r="AO154" s="7"/>
      <c r="AP154" s="7"/>
      <c r="AQ154" s="10" t="s">
        <v>32</v>
      </c>
      <c r="AR154" s="7">
        <v>1</v>
      </c>
      <c r="AS154" s="10" t="s">
        <v>1699</v>
      </c>
      <c r="AT154" s="10" t="s">
        <v>1700</v>
      </c>
    </row>
    <row r="155" spans="1:46" ht="31.9" customHeight="1" x14ac:dyDescent="0.25">
      <c r="A155" s="12">
        <v>154</v>
      </c>
      <c r="B155" s="12" t="s">
        <v>5672</v>
      </c>
      <c r="C155" s="10" t="s">
        <v>76</v>
      </c>
      <c r="D155" s="10" t="s">
        <v>1701</v>
      </c>
      <c r="E155" s="7"/>
      <c r="F155" s="7"/>
      <c r="G155" s="10" t="s">
        <v>1702</v>
      </c>
      <c r="H155" s="10" t="s">
        <v>1675</v>
      </c>
      <c r="I155" s="10" t="s">
        <v>45</v>
      </c>
      <c r="J155" s="10" t="s">
        <v>46</v>
      </c>
      <c r="K155" s="10" t="s">
        <v>47</v>
      </c>
      <c r="L155" s="10" t="s">
        <v>48</v>
      </c>
      <c r="M155" s="10" t="s">
        <v>1676</v>
      </c>
      <c r="N155" s="10" t="s">
        <v>11</v>
      </c>
      <c r="O155" s="10" t="s">
        <v>1686</v>
      </c>
      <c r="P155" s="10" t="s">
        <v>266</v>
      </c>
      <c r="Q155" s="7">
        <v>1</v>
      </c>
      <c r="R155" s="7">
        <v>1</v>
      </c>
      <c r="S155" s="7">
        <v>2</v>
      </c>
      <c r="T155" s="10" t="s">
        <v>1703</v>
      </c>
      <c r="U155" s="7"/>
      <c r="V155" s="10" t="s">
        <v>49</v>
      </c>
      <c r="W155" s="7"/>
      <c r="X155" s="7"/>
      <c r="Y155" s="10" t="s">
        <v>1704</v>
      </c>
      <c r="Z155" s="10" t="s">
        <v>32</v>
      </c>
      <c r="AA155" s="10" t="s">
        <v>62</v>
      </c>
      <c r="AB155" s="7">
        <v>1</v>
      </c>
      <c r="AC155" s="7">
        <v>100</v>
      </c>
      <c r="AD155" s="7">
        <f t="shared" si="2"/>
        <v>100</v>
      </c>
      <c r="AE155" s="10" t="s">
        <v>55</v>
      </c>
      <c r="AF155" s="10" t="s">
        <v>1705</v>
      </c>
      <c r="AG155" s="10" t="s">
        <v>1706</v>
      </c>
      <c r="AH155" s="7"/>
      <c r="AI155" s="7">
        <v>1</v>
      </c>
      <c r="AJ155" s="7">
        <v>0</v>
      </c>
      <c r="AK155" s="7">
        <v>0</v>
      </c>
      <c r="AL155" s="10" t="s">
        <v>32</v>
      </c>
      <c r="AM155" s="10" t="s">
        <v>52</v>
      </c>
      <c r="AN155" s="7" t="b">
        <v>0</v>
      </c>
      <c r="AO155" s="7"/>
      <c r="AP155" s="7"/>
      <c r="AQ155" s="10" t="s">
        <v>32</v>
      </c>
      <c r="AR155" s="7">
        <v>1</v>
      </c>
      <c r="AS155" s="10" t="s">
        <v>1707</v>
      </c>
      <c r="AT155" s="10" t="s">
        <v>1708</v>
      </c>
    </row>
    <row r="156" spans="1:46" ht="31.9" customHeight="1" x14ac:dyDescent="0.25">
      <c r="A156" s="12">
        <v>155</v>
      </c>
      <c r="B156" s="12" t="s">
        <v>5672</v>
      </c>
      <c r="C156" s="10" t="s">
        <v>44</v>
      </c>
      <c r="D156" s="10" t="s">
        <v>1709</v>
      </c>
      <c r="E156" s="7"/>
      <c r="F156" s="7"/>
      <c r="G156" s="10" t="s">
        <v>1710</v>
      </c>
      <c r="H156" s="10" t="s">
        <v>1675</v>
      </c>
      <c r="I156" s="10" t="s">
        <v>45</v>
      </c>
      <c r="J156" s="10" t="s">
        <v>46</v>
      </c>
      <c r="K156" s="10" t="s">
        <v>47</v>
      </c>
      <c r="L156" s="10" t="s">
        <v>48</v>
      </c>
      <c r="M156" s="10" t="s">
        <v>1676</v>
      </c>
      <c r="N156" s="10" t="s">
        <v>11</v>
      </c>
      <c r="O156" s="10" t="s">
        <v>1686</v>
      </c>
      <c r="P156" s="10" t="s">
        <v>65</v>
      </c>
      <c r="Q156" s="7">
        <v>1</v>
      </c>
      <c r="R156" s="7">
        <v>1</v>
      </c>
      <c r="S156" s="7">
        <v>2</v>
      </c>
      <c r="T156" s="10" t="s">
        <v>1711</v>
      </c>
      <c r="U156" s="7"/>
      <c r="V156" s="10" t="s">
        <v>49</v>
      </c>
      <c r="W156" s="7"/>
      <c r="X156" s="7"/>
      <c r="Y156" s="10" t="s">
        <v>1712</v>
      </c>
      <c r="Z156" s="10" t="s">
        <v>175</v>
      </c>
      <c r="AA156" s="7"/>
      <c r="AB156" s="7">
        <v>1</v>
      </c>
      <c r="AC156" s="7">
        <v>120</v>
      </c>
      <c r="AD156" s="7">
        <f t="shared" si="2"/>
        <v>120</v>
      </c>
      <c r="AE156" s="10" t="s">
        <v>55</v>
      </c>
      <c r="AF156" s="10" t="s">
        <v>1713</v>
      </c>
      <c r="AG156" s="10" t="s">
        <v>1714</v>
      </c>
      <c r="AH156" s="7"/>
      <c r="AI156" s="7">
        <v>0</v>
      </c>
      <c r="AJ156" s="7">
        <v>0</v>
      </c>
      <c r="AK156" s="7">
        <v>0</v>
      </c>
      <c r="AL156" s="10" t="s">
        <v>175</v>
      </c>
      <c r="AM156" s="10" t="s">
        <v>52</v>
      </c>
      <c r="AN156" s="7" t="b">
        <v>0</v>
      </c>
      <c r="AO156" s="7"/>
      <c r="AP156" s="7"/>
      <c r="AQ156" s="10" t="s">
        <v>175</v>
      </c>
      <c r="AR156" s="7">
        <v>1</v>
      </c>
      <c r="AS156" s="10" t="s">
        <v>1715</v>
      </c>
      <c r="AT156" s="10" t="s">
        <v>1716</v>
      </c>
    </row>
    <row r="157" spans="1:46" ht="31.9" customHeight="1" x14ac:dyDescent="0.25">
      <c r="A157" s="12">
        <v>156</v>
      </c>
      <c r="B157" s="12" t="s">
        <v>5672</v>
      </c>
      <c r="C157" s="10" t="s">
        <v>44</v>
      </c>
      <c r="D157" s="10" t="s">
        <v>1717</v>
      </c>
      <c r="E157" s="7"/>
      <c r="F157" s="7"/>
      <c r="G157" s="7"/>
      <c r="H157" s="10" t="s">
        <v>1675</v>
      </c>
      <c r="I157" s="10" t="s">
        <v>45</v>
      </c>
      <c r="J157" s="10" t="s">
        <v>46</v>
      </c>
      <c r="K157" s="10" t="s">
        <v>47</v>
      </c>
      <c r="L157" s="10" t="s">
        <v>48</v>
      </c>
      <c r="M157" s="10" t="s">
        <v>1676</v>
      </c>
      <c r="N157" s="10" t="s">
        <v>11</v>
      </c>
      <c r="O157" s="10" t="s">
        <v>1718</v>
      </c>
      <c r="P157" s="10" t="s">
        <v>153</v>
      </c>
      <c r="Q157" s="7">
        <v>2</v>
      </c>
      <c r="R157" s="7">
        <v>2</v>
      </c>
      <c r="S157" s="7">
        <v>2</v>
      </c>
      <c r="T157" s="10" t="s">
        <v>1719</v>
      </c>
      <c r="U157" s="7"/>
      <c r="V157" s="10" t="s">
        <v>49</v>
      </c>
      <c r="W157" s="7"/>
      <c r="X157" s="7"/>
      <c r="Y157" s="10" t="s">
        <v>1720</v>
      </c>
      <c r="Z157" s="10" t="s">
        <v>32</v>
      </c>
      <c r="AA157" s="10" t="s">
        <v>50</v>
      </c>
      <c r="AB157" s="7">
        <v>2</v>
      </c>
      <c r="AC157" s="7">
        <v>100</v>
      </c>
      <c r="AD157" s="7">
        <f t="shared" si="2"/>
        <v>200</v>
      </c>
      <c r="AE157" s="10" t="s">
        <v>55</v>
      </c>
      <c r="AF157" s="10" t="s">
        <v>1721</v>
      </c>
      <c r="AG157" s="10" t="s">
        <v>1722</v>
      </c>
      <c r="AH157" s="7"/>
      <c r="AI157" s="7">
        <v>1</v>
      </c>
      <c r="AJ157" s="7">
        <v>0</v>
      </c>
      <c r="AK157" s="7">
        <v>1</v>
      </c>
      <c r="AL157" s="10" t="s">
        <v>158</v>
      </c>
      <c r="AM157" s="10" t="s">
        <v>52</v>
      </c>
      <c r="AN157" s="7" t="b">
        <v>0</v>
      </c>
      <c r="AO157" s="7"/>
      <c r="AP157" s="7"/>
      <c r="AQ157" s="10" t="s">
        <v>72</v>
      </c>
      <c r="AR157" s="7">
        <v>1</v>
      </c>
      <c r="AS157" s="10" t="s">
        <v>1723</v>
      </c>
      <c r="AT157" s="10" t="s">
        <v>1724</v>
      </c>
    </row>
    <row r="158" spans="1:46" ht="31.9" customHeight="1" x14ac:dyDescent="0.25">
      <c r="A158" s="12">
        <v>157</v>
      </c>
      <c r="B158" s="12" t="s">
        <v>5672</v>
      </c>
      <c r="C158" s="10" t="s">
        <v>44</v>
      </c>
      <c r="D158" s="10" t="s">
        <v>1725</v>
      </c>
      <c r="E158" s="7"/>
      <c r="F158" s="7"/>
      <c r="G158" s="7"/>
      <c r="H158" s="10" t="s">
        <v>1675</v>
      </c>
      <c r="I158" s="10" t="s">
        <v>45</v>
      </c>
      <c r="J158" s="10" t="s">
        <v>46</v>
      </c>
      <c r="K158" s="10" t="s">
        <v>47</v>
      </c>
      <c r="L158" s="10" t="s">
        <v>48</v>
      </c>
      <c r="M158" s="10" t="s">
        <v>1676</v>
      </c>
      <c r="N158" s="10" t="s">
        <v>11</v>
      </c>
      <c r="O158" s="10" t="s">
        <v>1677</v>
      </c>
      <c r="P158" s="10" t="s">
        <v>863</v>
      </c>
      <c r="Q158" s="7">
        <v>3</v>
      </c>
      <c r="R158" s="7">
        <v>3</v>
      </c>
      <c r="S158" s="7">
        <v>2</v>
      </c>
      <c r="T158" s="10" t="s">
        <v>1726</v>
      </c>
      <c r="U158" s="7"/>
      <c r="V158" s="10" t="s">
        <v>49</v>
      </c>
      <c r="W158" s="7"/>
      <c r="X158" s="7"/>
      <c r="Y158" s="10" t="s">
        <v>1727</v>
      </c>
      <c r="Z158" s="10" t="s">
        <v>32</v>
      </c>
      <c r="AA158" s="10" t="s">
        <v>62</v>
      </c>
      <c r="AB158" s="7">
        <v>3</v>
      </c>
      <c r="AC158" s="7">
        <v>225</v>
      </c>
      <c r="AD158" s="7">
        <f t="shared" si="2"/>
        <v>675</v>
      </c>
      <c r="AE158" s="10" t="s">
        <v>51</v>
      </c>
      <c r="AF158" s="10" t="s">
        <v>1728</v>
      </c>
      <c r="AG158" s="10" t="s">
        <v>1729</v>
      </c>
      <c r="AH158" s="7"/>
      <c r="AI158" s="7">
        <v>2</v>
      </c>
      <c r="AJ158" s="7">
        <v>0</v>
      </c>
      <c r="AK158" s="7">
        <v>0</v>
      </c>
      <c r="AL158" s="10" t="s">
        <v>139</v>
      </c>
      <c r="AM158" s="10" t="s">
        <v>66</v>
      </c>
      <c r="AN158" s="7" t="b">
        <v>0</v>
      </c>
      <c r="AO158" s="7"/>
      <c r="AP158" s="7"/>
      <c r="AQ158" s="10" t="s">
        <v>72</v>
      </c>
      <c r="AR158" s="7">
        <v>2</v>
      </c>
      <c r="AS158" s="10" t="s">
        <v>1730</v>
      </c>
      <c r="AT158" s="10" t="s">
        <v>1731</v>
      </c>
    </row>
    <row r="159" spans="1:46" ht="31.9" customHeight="1" x14ac:dyDescent="0.25">
      <c r="A159" s="12">
        <v>158</v>
      </c>
      <c r="B159" s="12" t="s">
        <v>5672</v>
      </c>
      <c r="C159" s="10" t="s">
        <v>555</v>
      </c>
      <c r="D159" s="10" t="s">
        <v>1732</v>
      </c>
      <c r="E159" s="7"/>
      <c r="F159" s="7"/>
      <c r="G159" s="10" t="s">
        <v>1733</v>
      </c>
      <c r="H159" s="10" t="s">
        <v>1675</v>
      </c>
      <c r="I159" s="10" t="s">
        <v>45</v>
      </c>
      <c r="J159" s="10" t="s">
        <v>46</v>
      </c>
      <c r="K159" s="10" t="s">
        <v>47</v>
      </c>
      <c r="L159" s="10" t="s">
        <v>48</v>
      </c>
      <c r="M159" s="10" t="s">
        <v>1676</v>
      </c>
      <c r="N159" s="10" t="s">
        <v>11</v>
      </c>
      <c r="O159" s="10" t="s">
        <v>1686</v>
      </c>
      <c r="P159" s="10" t="s">
        <v>595</v>
      </c>
      <c r="Q159" s="7">
        <v>2</v>
      </c>
      <c r="R159" s="7">
        <v>2</v>
      </c>
      <c r="S159" s="7">
        <v>2</v>
      </c>
      <c r="T159" s="10" t="s">
        <v>1734</v>
      </c>
      <c r="U159" s="7"/>
      <c r="V159" s="10" t="s">
        <v>49</v>
      </c>
      <c r="W159" s="7"/>
      <c r="X159" s="7"/>
      <c r="Y159" s="10" t="s">
        <v>1735</v>
      </c>
      <c r="Z159" s="10" t="s">
        <v>32</v>
      </c>
      <c r="AA159" s="10" t="s">
        <v>62</v>
      </c>
      <c r="AB159" s="7">
        <v>2</v>
      </c>
      <c r="AC159" s="7">
        <v>190</v>
      </c>
      <c r="AD159" s="7">
        <f t="shared" si="2"/>
        <v>380</v>
      </c>
      <c r="AE159" s="10" t="s">
        <v>51</v>
      </c>
      <c r="AF159" s="10" t="s">
        <v>1736</v>
      </c>
      <c r="AG159" s="10" t="s">
        <v>1737</v>
      </c>
      <c r="AH159" s="7"/>
      <c r="AI159" s="7">
        <v>1</v>
      </c>
      <c r="AJ159" s="7">
        <v>1</v>
      </c>
      <c r="AK159" s="7">
        <v>0</v>
      </c>
      <c r="AL159" s="10" t="s">
        <v>71</v>
      </c>
      <c r="AM159" s="10" t="s">
        <v>66</v>
      </c>
      <c r="AN159" s="7" t="b">
        <v>0</v>
      </c>
      <c r="AO159" s="7"/>
      <c r="AP159" s="7"/>
      <c r="AQ159" s="10" t="s">
        <v>72</v>
      </c>
      <c r="AR159" s="7">
        <v>1</v>
      </c>
      <c r="AS159" s="10" t="s">
        <v>1738</v>
      </c>
      <c r="AT159" s="10" t="s">
        <v>1739</v>
      </c>
    </row>
    <row r="160" spans="1:46" ht="31.9" customHeight="1" x14ac:dyDescent="0.25">
      <c r="A160" s="12">
        <v>159</v>
      </c>
      <c r="B160" s="12" t="s">
        <v>5672</v>
      </c>
      <c r="C160" s="10" t="s">
        <v>64</v>
      </c>
      <c r="D160" s="10" t="s">
        <v>1740</v>
      </c>
      <c r="E160" s="7"/>
      <c r="F160" s="7"/>
      <c r="G160" s="10" t="s">
        <v>1741</v>
      </c>
      <c r="H160" s="10" t="s">
        <v>1675</v>
      </c>
      <c r="I160" s="10" t="s">
        <v>45</v>
      </c>
      <c r="J160" s="10" t="s">
        <v>46</v>
      </c>
      <c r="K160" s="10" t="s">
        <v>47</v>
      </c>
      <c r="L160" s="10" t="s">
        <v>48</v>
      </c>
      <c r="M160" s="10" t="s">
        <v>1676</v>
      </c>
      <c r="N160" s="10" t="s">
        <v>11</v>
      </c>
      <c r="O160" s="10" t="s">
        <v>1742</v>
      </c>
      <c r="P160" s="10" t="s">
        <v>172</v>
      </c>
      <c r="Q160" s="7">
        <v>2</v>
      </c>
      <c r="R160" s="7">
        <v>2</v>
      </c>
      <c r="S160" s="7">
        <v>2</v>
      </c>
      <c r="T160" s="10" t="s">
        <v>1743</v>
      </c>
      <c r="U160" s="7"/>
      <c r="V160" s="10" t="s">
        <v>49</v>
      </c>
      <c r="W160" s="7"/>
      <c r="X160" s="7"/>
      <c r="Y160" s="10" t="s">
        <v>1744</v>
      </c>
      <c r="Z160" s="10" t="s">
        <v>32</v>
      </c>
      <c r="AA160" s="10" t="s">
        <v>62</v>
      </c>
      <c r="AB160" s="7">
        <v>2</v>
      </c>
      <c r="AC160" s="7">
        <v>100</v>
      </c>
      <c r="AD160" s="7">
        <f t="shared" si="2"/>
        <v>200</v>
      </c>
      <c r="AE160" s="10" t="s">
        <v>55</v>
      </c>
      <c r="AF160" s="10" t="s">
        <v>1745</v>
      </c>
      <c r="AG160" s="10" t="s">
        <v>1746</v>
      </c>
      <c r="AH160" s="7"/>
      <c r="AI160" s="7">
        <v>1</v>
      </c>
      <c r="AJ160" s="7">
        <v>0</v>
      </c>
      <c r="AK160" s="7">
        <v>1</v>
      </c>
      <c r="AL160" s="10" t="s">
        <v>158</v>
      </c>
      <c r="AM160" s="10" t="s">
        <v>52</v>
      </c>
      <c r="AN160" s="7" t="b">
        <v>0</v>
      </c>
      <c r="AO160" s="7"/>
      <c r="AP160" s="7"/>
      <c r="AQ160" s="10" t="s">
        <v>72</v>
      </c>
      <c r="AR160" s="7">
        <v>1</v>
      </c>
      <c r="AS160" s="10" t="s">
        <v>1747</v>
      </c>
      <c r="AT160" s="10" t="s">
        <v>1748</v>
      </c>
    </row>
    <row r="161" spans="1:46" ht="31.9" customHeight="1" x14ac:dyDescent="0.25">
      <c r="A161" s="12">
        <v>160</v>
      </c>
      <c r="B161" s="12" t="s">
        <v>5672</v>
      </c>
      <c r="C161" s="10" t="s">
        <v>44</v>
      </c>
      <c r="D161" s="10" t="s">
        <v>1757</v>
      </c>
      <c r="E161" s="10" t="s">
        <v>1758</v>
      </c>
      <c r="F161" s="10" t="s">
        <v>1759</v>
      </c>
      <c r="G161" s="7"/>
      <c r="H161" s="10" t="s">
        <v>1675</v>
      </c>
      <c r="I161" s="10" t="s">
        <v>45</v>
      </c>
      <c r="J161" s="10" t="s">
        <v>46</v>
      </c>
      <c r="K161" s="10" t="s">
        <v>47</v>
      </c>
      <c r="L161" s="10" t="s">
        <v>48</v>
      </c>
      <c r="M161" s="10" t="s">
        <v>1676</v>
      </c>
      <c r="N161" s="10" t="s">
        <v>11</v>
      </c>
      <c r="O161" s="10" t="s">
        <v>1677</v>
      </c>
      <c r="P161" s="10" t="s">
        <v>153</v>
      </c>
      <c r="Q161" s="7">
        <v>2</v>
      </c>
      <c r="R161" s="7">
        <v>2</v>
      </c>
      <c r="S161" s="7">
        <v>1</v>
      </c>
      <c r="T161" s="10" t="s">
        <v>1760</v>
      </c>
      <c r="U161" s="7"/>
      <c r="V161" s="10" t="s">
        <v>49</v>
      </c>
      <c r="W161" s="7"/>
      <c r="X161" s="7"/>
      <c r="Y161" s="10" t="s">
        <v>1761</v>
      </c>
      <c r="Z161" s="10" t="s">
        <v>32</v>
      </c>
      <c r="AA161" s="10" t="s">
        <v>50</v>
      </c>
      <c r="AB161" s="7">
        <v>2</v>
      </c>
      <c r="AC161" s="7">
        <v>90</v>
      </c>
      <c r="AD161" s="7">
        <f t="shared" si="2"/>
        <v>180</v>
      </c>
      <c r="AE161" s="10" t="s">
        <v>55</v>
      </c>
      <c r="AF161" s="10" t="s">
        <v>1762</v>
      </c>
      <c r="AG161" s="7"/>
      <c r="AH161" s="10" t="s">
        <v>1763</v>
      </c>
      <c r="AI161" s="7">
        <v>1</v>
      </c>
      <c r="AJ161" s="7">
        <v>0</v>
      </c>
      <c r="AK161" s="7">
        <v>1</v>
      </c>
      <c r="AL161" s="10" t="s">
        <v>158</v>
      </c>
      <c r="AM161" s="10" t="s">
        <v>66</v>
      </c>
      <c r="AN161" s="7" t="b">
        <v>0</v>
      </c>
      <c r="AO161" s="7"/>
      <c r="AP161" s="7"/>
      <c r="AQ161" s="7"/>
      <c r="AR161" s="7"/>
      <c r="AS161" s="10" t="s">
        <v>1764</v>
      </c>
      <c r="AT161" s="10" t="s">
        <v>1765</v>
      </c>
    </row>
    <row r="162" spans="1:46" ht="31.9" customHeight="1" x14ac:dyDescent="0.25">
      <c r="A162" s="12">
        <v>161</v>
      </c>
      <c r="B162" s="12" t="s">
        <v>5672</v>
      </c>
      <c r="C162" s="10" t="s">
        <v>44</v>
      </c>
      <c r="D162" s="10" t="s">
        <v>1766</v>
      </c>
      <c r="E162" s="10" t="s">
        <v>1767</v>
      </c>
      <c r="F162" s="10" t="s">
        <v>1768</v>
      </c>
      <c r="G162" s="10" t="s">
        <v>1769</v>
      </c>
      <c r="H162" s="10" t="s">
        <v>1675</v>
      </c>
      <c r="I162" s="10" t="s">
        <v>45</v>
      </c>
      <c r="J162" s="10" t="s">
        <v>46</v>
      </c>
      <c r="K162" s="10" t="s">
        <v>47</v>
      </c>
      <c r="L162" s="10" t="s">
        <v>48</v>
      </c>
      <c r="M162" s="10" t="s">
        <v>1676</v>
      </c>
      <c r="N162" s="10" t="s">
        <v>11</v>
      </c>
      <c r="O162" s="10" t="s">
        <v>1686</v>
      </c>
      <c r="P162" s="10" t="s">
        <v>1770</v>
      </c>
      <c r="Q162" s="7">
        <v>2</v>
      </c>
      <c r="R162" s="7">
        <v>2</v>
      </c>
      <c r="S162" s="7">
        <v>1</v>
      </c>
      <c r="T162" s="10" t="s">
        <v>1771</v>
      </c>
      <c r="U162" s="7"/>
      <c r="V162" s="10" t="s">
        <v>49</v>
      </c>
      <c r="W162" s="7"/>
      <c r="X162" s="7"/>
      <c r="Y162" s="10" t="s">
        <v>1772</v>
      </c>
      <c r="Z162" s="10" t="s">
        <v>32</v>
      </c>
      <c r="AA162" s="10" t="s">
        <v>79</v>
      </c>
      <c r="AB162" s="7">
        <v>2</v>
      </c>
      <c r="AC162" s="7">
        <v>100</v>
      </c>
      <c r="AD162" s="7">
        <f t="shared" si="2"/>
        <v>200</v>
      </c>
      <c r="AE162" s="10" t="s">
        <v>55</v>
      </c>
      <c r="AF162" s="10" t="s">
        <v>1773</v>
      </c>
      <c r="AG162" s="7"/>
      <c r="AH162" s="10" t="s">
        <v>1774</v>
      </c>
      <c r="AI162" s="7">
        <v>1</v>
      </c>
      <c r="AJ162" s="7">
        <v>0</v>
      </c>
      <c r="AK162" s="7">
        <v>1</v>
      </c>
      <c r="AL162" s="10" t="s">
        <v>158</v>
      </c>
      <c r="AM162" s="10" t="s">
        <v>52</v>
      </c>
      <c r="AN162" s="7" t="b">
        <v>0</v>
      </c>
      <c r="AO162" s="7"/>
      <c r="AP162" s="7"/>
      <c r="AQ162" s="7"/>
      <c r="AR162" s="7"/>
      <c r="AS162" s="10" t="s">
        <v>1775</v>
      </c>
      <c r="AT162" s="10" t="s">
        <v>1776</v>
      </c>
    </row>
    <row r="163" spans="1:46" ht="31.9" customHeight="1" x14ac:dyDescent="0.25">
      <c r="A163" s="12">
        <v>162</v>
      </c>
      <c r="B163" s="12" t="s">
        <v>5672</v>
      </c>
      <c r="C163" s="10" t="s">
        <v>403</v>
      </c>
      <c r="D163" s="10" t="s">
        <v>1777</v>
      </c>
      <c r="E163" s="10" t="s">
        <v>1778</v>
      </c>
      <c r="F163" s="10" t="s">
        <v>1779</v>
      </c>
      <c r="G163" s="10" t="s">
        <v>1780</v>
      </c>
      <c r="H163" s="10" t="s">
        <v>1675</v>
      </c>
      <c r="I163" s="10" t="s">
        <v>45</v>
      </c>
      <c r="J163" s="10" t="s">
        <v>46</v>
      </c>
      <c r="K163" s="10" t="s">
        <v>47</v>
      </c>
      <c r="L163" s="10" t="s">
        <v>48</v>
      </c>
      <c r="M163" s="10" t="s">
        <v>1676</v>
      </c>
      <c r="N163" s="10" t="s">
        <v>11</v>
      </c>
      <c r="O163" s="10" t="s">
        <v>1686</v>
      </c>
      <c r="P163" s="10" t="s">
        <v>664</v>
      </c>
      <c r="Q163" s="7">
        <v>5</v>
      </c>
      <c r="R163" s="7">
        <v>5</v>
      </c>
      <c r="S163" s="7">
        <v>1</v>
      </c>
      <c r="T163" s="10" t="s">
        <v>1781</v>
      </c>
      <c r="U163" s="7"/>
      <c r="V163" s="10" t="s">
        <v>49</v>
      </c>
      <c r="W163" s="7"/>
      <c r="X163" s="7"/>
      <c r="Y163" s="10" t="s">
        <v>1782</v>
      </c>
      <c r="Z163" s="10" t="s">
        <v>32</v>
      </c>
      <c r="AA163" s="10" t="s">
        <v>50</v>
      </c>
      <c r="AB163" s="7">
        <v>1</v>
      </c>
      <c r="AC163" s="7">
        <v>150</v>
      </c>
      <c r="AD163" s="7">
        <f t="shared" si="2"/>
        <v>150</v>
      </c>
      <c r="AE163" s="10" t="s">
        <v>55</v>
      </c>
      <c r="AF163" s="10" t="s">
        <v>1783</v>
      </c>
      <c r="AG163" s="7"/>
      <c r="AH163" s="10" t="s">
        <v>1784</v>
      </c>
      <c r="AI163" s="7">
        <v>2</v>
      </c>
      <c r="AJ163" s="7">
        <v>0</v>
      </c>
      <c r="AK163" s="7">
        <v>0</v>
      </c>
      <c r="AL163" s="10" t="s">
        <v>1785</v>
      </c>
      <c r="AM163" s="10" t="s">
        <v>52</v>
      </c>
      <c r="AN163" s="7" t="b">
        <v>0</v>
      </c>
      <c r="AO163" s="7"/>
      <c r="AP163" s="7"/>
      <c r="AQ163" s="7"/>
      <c r="AR163" s="7"/>
      <c r="AS163" s="10" t="s">
        <v>1786</v>
      </c>
      <c r="AT163" s="10" t="s">
        <v>1787</v>
      </c>
    </row>
    <row r="164" spans="1:46" ht="31.9" customHeight="1" x14ac:dyDescent="0.25">
      <c r="A164" s="12">
        <v>163</v>
      </c>
      <c r="B164" s="12" t="s">
        <v>5672</v>
      </c>
      <c r="C164" s="10" t="s">
        <v>44</v>
      </c>
      <c r="D164" s="10" t="s">
        <v>1788</v>
      </c>
      <c r="E164" s="10" t="s">
        <v>1789</v>
      </c>
      <c r="F164" s="10" t="s">
        <v>1790</v>
      </c>
      <c r="G164" s="7"/>
      <c r="H164" s="10" t="s">
        <v>1675</v>
      </c>
      <c r="I164" s="10" t="s">
        <v>45</v>
      </c>
      <c r="J164" s="10" t="s">
        <v>46</v>
      </c>
      <c r="K164" s="10" t="s">
        <v>47</v>
      </c>
      <c r="L164" s="10" t="s">
        <v>48</v>
      </c>
      <c r="M164" s="10" t="s">
        <v>1676</v>
      </c>
      <c r="N164" s="10" t="s">
        <v>11</v>
      </c>
      <c r="O164" s="10" t="s">
        <v>1677</v>
      </c>
      <c r="P164" s="10" t="s">
        <v>153</v>
      </c>
      <c r="Q164" s="7">
        <v>2</v>
      </c>
      <c r="R164" s="7">
        <v>2</v>
      </c>
      <c r="S164" s="7">
        <v>1</v>
      </c>
      <c r="T164" s="10" t="s">
        <v>1791</v>
      </c>
      <c r="U164" s="7"/>
      <c r="V164" s="10" t="s">
        <v>49</v>
      </c>
      <c r="W164" s="7"/>
      <c r="X164" s="7"/>
      <c r="Y164" s="10" t="s">
        <v>1792</v>
      </c>
      <c r="Z164" s="10" t="s">
        <v>32</v>
      </c>
      <c r="AA164" s="10" t="s">
        <v>79</v>
      </c>
      <c r="AB164" s="7">
        <v>2</v>
      </c>
      <c r="AC164" s="7">
        <v>90</v>
      </c>
      <c r="AD164" s="7">
        <f t="shared" si="2"/>
        <v>180</v>
      </c>
      <c r="AE164" s="10" t="s">
        <v>55</v>
      </c>
      <c r="AF164" s="10" t="s">
        <v>1793</v>
      </c>
      <c r="AG164" s="7"/>
      <c r="AH164" s="10" t="s">
        <v>1794</v>
      </c>
      <c r="AI164" s="7">
        <v>1</v>
      </c>
      <c r="AJ164" s="7">
        <v>0</v>
      </c>
      <c r="AK164" s="7">
        <v>1</v>
      </c>
      <c r="AL164" s="10" t="s">
        <v>158</v>
      </c>
      <c r="AM164" s="10" t="s">
        <v>52</v>
      </c>
      <c r="AN164" s="7" t="b">
        <v>0</v>
      </c>
      <c r="AO164" s="7"/>
      <c r="AP164" s="7"/>
      <c r="AQ164" s="7"/>
      <c r="AR164" s="7"/>
      <c r="AS164" s="10" t="s">
        <v>1795</v>
      </c>
      <c r="AT164" s="10" t="s">
        <v>1796</v>
      </c>
    </row>
    <row r="165" spans="1:46" ht="31.9" customHeight="1" x14ac:dyDescent="0.25">
      <c r="A165" s="12">
        <v>164</v>
      </c>
      <c r="B165" s="12" t="s">
        <v>5672</v>
      </c>
      <c r="C165" s="10" t="s">
        <v>44</v>
      </c>
      <c r="D165" s="10" t="s">
        <v>1797</v>
      </c>
      <c r="E165" s="10" t="s">
        <v>1798</v>
      </c>
      <c r="F165" s="10" t="s">
        <v>1799</v>
      </c>
      <c r="G165" s="10" t="s">
        <v>1800</v>
      </c>
      <c r="H165" s="10" t="s">
        <v>1675</v>
      </c>
      <c r="I165" s="10" t="s">
        <v>45</v>
      </c>
      <c r="J165" s="10" t="s">
        <v>46</v>
      </c>
      <c r="K165" s="10" t="s">
        <v>47</v>
      </c>
      <c r="L165" s="10" t="s">
        <v>48</v>
      </c>
      <c r="M165" s="10" t="s">
        <v>1676</v>
      </c>
      <c r="N165" s="10" t="s">
        <v>11</v>
      </c>
      <c r="O165" s="10" t="s">
        <v>1686</v>
      </c>
      <c r="P165" s="10" t="s">
        <v>104</v>
      </c>
      <c r="Q165" s="7">
        <v>1</v>
      </c>
      <c r="R165" s="7">
        <v>1</v>
      </c>
      <c r="S165" s="7">
        <v>1</v>
      </c>
      <c r="T165" s="10" t="s">
        <v>1801</v>
      </c>
      <c r="U165" s="7"/>
      <c r="V165" s="10" t="s">
        <v>49</v>
      </c>
      <c r="W165" s="7"/>
      <c r="X165" s="7"/>
      <c r="Y165" s="10" t="s">
        <v>1802</v>
      </c>
      <c r="Z165" s="10" t="s">
        <v>32</v>
      </c>
      <c r="AA165" s="7"/>
      <c r="AB165" s="7">
        <v>1</v>
      </c>
      <c r="AC165" s="7">
        <v>50</v>
      </c>
      <c r="AD165" s="7">
        <f t="shared" si="2"/>
        <v>50</v>
      </c>
      <c r="AE165" s="10" t="s">
        <v>55</v>
      </c>
      <c r="AF165" s="10" t="s">
        <v>1803</v>
      </c>
      <c r="AG165" s="7"/>
      <c r="AH165" s="10" t="s">
        <v>1804</v>
      </c>
      <c r="AI165" s="7">
        <v>0</v>
      </c>
      <c r="AJ165" s="7">
        <v>0</v>
      </c>
      <c r="AK165" s="7">
        <v>0</v>
      </c>
      <c r="AL165" s="10" t="s">
        <v>175</v>
      </c>
      <c r="AM165" s="10" t="s">
        <v>52</v>
      </c>
      <c r="AN165" s="7" t="b">
        <v>0</v>
      </c>
      <c r="AO165" s="7"/>
      <c r="AP165" s="7"/>
      <c r="AQ165" s="7"/>
      <c r="AR165" s="7"/>
      <c r="AS165" s="10" t="s">
        <v>1805</v>
      </c>
      <c r="AT165" s="10" t="s">
        <v>1806</v>
      </c>
    </row>
    <row r="166" spans="1:46" ht="31.9" customHeight="1" x14ac:dyDescent="0.25">
      <c r="A166" s="12">
        <v>165</v>
      </c>
      <c r="B166" s="12" t="s">
        <v>5672</v>
      </c>
      <c r="C166" s="10" t="s">
        <v>548</v>
      </c>
      <c r="D166" s="10" t="s">
        <v>1807</v>
      </c>
      <c r="E166" s="10" t="s">
        <v>1808</v>
      </c>
      <c r="F166" s="10" t="s">
        <v>1809</v>
      </c>
      <c r="G166" s="10" t="s">
        <v>1810</v>
      </c>
      <c r="H166" s="10" t="s">
        <v>1675</v>
      </c>
      <c r="I166" s="10" t="s">
        <v>45</v>
      </c>
      <c r="J166" s="10" t="s">
        <v>46</v>
      </c>
      <c r="K166" s="10" t="s">
        <v>47</v>
      </c>
      <c r="L166" s="10" t="s">
        <v>48</v>
      </c>
      <c r="M166" s="10" t="s">
        <v>1676</v>
      </c>
      <c r="N166" s="10" t="s">
        <v>11</v>
      </c>
      <c r="O166" s="10" t="s">
        <v>1686</v>
      </c>
      <c r="P166" s="10" t="s">
        <v>1811</v>
      </c>
      <c r="Q166" s="7">
        <v>1</v>
      </c>
      <c r="R166" s="7">
        <v>1</v>
      </c>
      <c r="S166" s="7">
        <v>1</v>
      </c>
      <c r="T166" s="10" t="s">
        <v>1812</v>
      </c>
      <c r="U166" s="7"/>
      <c r="V166" s="10" t="s">
        <v>49</v>
      </c>
      <c r="W166" s="7"/>
      <c r="X166" s="7"/>
      <c r="Y166" s="10" t="s">
        <v>1813</v>
      </c>
      <c r="Z166" s="10" t="s">
        <v>1814</v>
      </c>
      <c r="AA166" s="7"/>
      <c r="AB166" s="7">
        <v>1</v>
      </c>
      <c r="AC166" s="7">
        <v>90</v>
      </c>
      <c r="AD166" s="7">
        <f t="shared" si="2"/>
        <v>90</v>
      </c>
      <c r="AE166" s="10" t="s">
        <v>55</v>
      </c>
      <c r="AF166" s="10" t="s">
        <v>1815</v>
      </c>
      <c r="AG166" s="7"/>
      <c r="AH166" s="10" t="s">
        <v>1816</v>
      </c>
      <c r="AI166" s="7">
        <v>0</v>
      </c>
      <c r="AJ166" s="7">
        <v>0</v>
      </c>
      <c r="AK166" s="7">
        <v>0</v>
      </c>
      <c r="AL166" s="10" t="s">
        <v>1814</v>
      </c>
      <c r="AM166" s="10" t="s">
        <v>52</v>
      </c>
      <c r="AN166" s="7" t="b">
        <v>0</v>
      </c>
      <c r="AO166" s="7"/>
      <c r="AP166" s="7"/>
      <c r="AQ166" s="7"/>
      <c r="AR166" s="7"/>
      <c r="AS166" s="10" t="s">
        <v>1817</v>
      </c>
      <c r="AT166" s="10" t="s">
        <v>1818</v>
      </c>
    </row>
    <row r="167" spans="1:46" ht="31.9" customHeight="1" x14ac:dyDescent="0.25">
      <c r="A167" s="12">
        <v>166</v>
      </c>
      <c r="B167" s="12" t="s">
        <v>5672</v>
      </c>
      <c r="C167" s="10" t="s">
        <v>44</v>
      </c>
      <c r="D167" s="10" t="s">
        <v>1819</v>
      </c>
      <c r="E167" s="10" t="s">
        <v>1820</v>
      </c>
      <c r="F167" s="10" t="s">
        <v>1821</v>
      </c>
      <c r="G167" s="7"/>
      <c r="H167" s="10" t="s">
        <v>1675</v>
      </c>
      <c r="I167" s="10" t="s">
        <v>45</v>
      </c>
      <c r="J167" s="10" t="s">
        <v>46</v>
      </c>
      <c r="K167" s="10" t="s">
        <v>47</v>
      </c>
      <c r="L167" s="10" t="s">
        <v>48</v>
      </c>
      <c r="M167" s="10" t="s">
        <v>1676</v>
      </c>
      <c r="N167" s="10" t="s">
        <v>11</v>
      </c>
      <c r="O167" s="10" t="s">
        <v>1677</v>
      </c>
      <c r="P167" s="10" t="s">
        <v>801</v>
      </c>
      <c r="Q167" s="7">
        <v>2</v>
      </c>
      <c r="R167" s="7">
        <v>2</v>
      </c>
      <c r="S167" s="7">
        <v>1</v>
      </c>
      <c r="T167" s="10" t="s">
        <v>1822</v>
      </c>
      <c r="U167" s="7"/>
      <c r="V167" s="10" t="s">
        <v>49</v>
      </c>
      <c r="W167" s="7"/>
      <c r="X167" s="7"/>
      <c r="Y167" s="10" t="s">
        <v>1823</v>
      </c>
      <c r="Z167" s="10" t="s">
        <v>32</v>
      </c>
      <c r="AA167" s="10" t="s">
        <v>50</v>
      </c>
      <c r="AB167" s="7">
        <v>2</v>
      </c>
      <c r="AC167" s="7">
        <v>150</v>
      </c>
      <c r="AD167" s="7">
        <f t="shared" si="2"/>
        <v>300</v>
      </c>
      <c r="AE167" s="10" t="s">
        <v>51</v>
      </c>
      <c r="AF167" s="10" t="s">
        <v>1824</v>
      </c>
      <c r="AG167" s="7"/>
      <c r="AH167" s="10" t="s">
        <v>1825</v>
      </c>
      <c r="AI167" s="7">
        <v>1</v>
      </c>
      <c r="AJ167" s="7">
        <v>0</v>
      </c>
      <c r="AK167" s="7">
        <v>1</v>
      </c>
      <c r="AL167" s="10" t="s">
        <v>158</v>
      </c>
      <c r="AM167" s="10" t="s">
        <v>52</v>
      </c>
      <c r="AN167" s="7" t="b">
        <v>0</v>
      </c>
      <c r="AO167" s="7"/>
      <c r="AP167" s="7"/>
      <c r="AQ167" s="7"/>
      <c r="AR167" s="7"/>
      <c r="AS167" s="10" t="s">
        <v>1826</v>
      </c>
      <c r="AT167" s="10" t="s">
        <v>1827</v>
      </c>
    </row>
    <row r="168" spans="1:46" ht="31.9" customHeight="1" x14ac:dyDescent="0.25">
      <c r="A168" s="12">
        <v>167</v>
      </c>
      <c r="B168" s="12" t="s">
        <v>5672</v>
      </c>
      <c r="C168" s="10" t="s">
        <v>60</v>
      </c>
      <c r="D168" s="10" t="s">
        <v>1828</v>
      </c>
      <c r="E168" s="10" t="s">
        <v>1749</v>
      </c>
      <c r="F168" s="10" t="s">
        <v>1750</v>
      </c>
      <c r="G168" s="7"/>
      <c r="H168" s="10" t="s">
        <v>1675</v>
      </c>
      <c r="I168" s="10" t="s">
        <v>45</v>
      </c>
      <c r="J168" s="10" t="s">
        <v>46</v>
      </c>
      <c r="K168" s="10" t="s">
        <v>47</v>
      </c>
      <c r="L168" s="10" t="s">
        <v>48</v>
      </c>
      <c r="M168" s="10" t="s">
        <v>1676</v>
      </c>
      <c r="N168" s="10" t="s">
        <v>11</v>
      </c>
      <c r="O168" s="10" t="s">
        <v>1677</v>
      </c>
      <c r="P168" s="10" t="s">
        <v>1829</v>
      </c>
      <c r="Q168" s="7">
        <v>1</v>
      </c>
      <c r="R168" s="7">
        <v>1</v>
      </c>
      <c r="S168" s="7">
        <v>1</v>
      </c>
      <c r="T168" s="10" t="s">
        <v>1830</v>
      </c>
      <c r="U168" s="7"/>
      <c r="V168" s="10" t="s">
        <v>49</v>
      </c>
      <c r="W168" s="7"/>
      <c r="X168" s="7"/>
      <c r="Y168" s="10" t="s">
        <v>1831</v>
      </c>
      <c r="Z168" s="10" t="s">
        <v>84</v>
      </c>
      <c r="AA168" s="7"/>
      <c r="AB168" s="7">
        <v>1</v>
      </c>
      <c r="AC168" s="7">
        <v>30</v>
      </c>
      <c r="AD168" s="7">
        <f t="shared" si="2"/>
        <v>30</v>
      </c>
      <c r="AE168" s="10" t="s">
        <v>55</v>
      </c>
      <c r="AF168" s="7"/>
      <c r="AG168" s="7"/>
      <c r="AH168" s="10" t="s">
        <v>1753</v>
      </c>
      <c r="AI168" s="7">
        <v>0</v>
      </c>
      <c r="AJ168" s="7">
        <v>0</v>
      </c>
      <c r="AK168" s="7">
        <v>0</v>
      </c>
      <c r="AL168" s="10" t="s">
        <v>84</v>
      </c>
      <c r="AM168" s="10" t="s">
        <v>588</v>
      </c>
      <c r="AN168" s="7" t="b">
        <v>0</v>
      </c>
      <c r="AO168" s="7"/>
      <c r="AP168" s="7"/>
      <c r="AQ168" s="7"/>
      <c r="AR168" s="7"/>
      <c r="AS168" s="10" t="s">
        <v>1832</v>
      </c>
      <c r="AT168" s="10" t="s">
        <v>1833</v>
      </c>
    </row>
    <row r="169" spans="1:46" ht="31.9" customHeight="1" x14ac:dyDescent="0.25">
      <c r="A169" s="12">
        <v>168</v>
      </c>
      <c r="B169" s="12" t="s">
        <v>5672</v>
      </c>
      <c r="C169" s="10" t="s">
        <v>44</v>
      </c>
      <c r="D169" s="10" t="s">
        <v>1844</v>
      </c>
      <c r="E169" s="10" t="s">
        <v>1845</v>
      </c>
      <c r="F169" s="10" t="s">
        <v>1846</v>
      </c>
      <c r="G169" s="7"/>
      <c r="H169" s="10" t="s">
        <v>1675</v>
      </c>
      <c r="I169" s="10" t="s">
        <v>45</v>
      </c>
      <c r="J169" s="10" t="s">
        <v>46</v>
      </c>
      <c r="K169" s="10" t="s">
        <v>47</v>
      </c>
      <c r="L169" s="10" t="s">
        <v>48</v>
      </c>
      <c r="M169" s="10" t="s">
        <v>1676</v>
      </c>
      <c r="N169" s="10" t="s">
        <v>11</v>
      </c>
      <c r="O169" s="10" t="s">
        <v>1677</v>
      </c>
      <c r="P169" s="10" t="s">
        <v>113</v>
      </c>
      <c r="Q169" s="7">
        <v>2</v>
      </c>
      <c r="R169" s="7">
        <v>2</v>
      </c>
      <c r="S169" s="7">
        <v>1</v>
      </c>
      <c r="T169" s="10" t="s">
        <v>1847</v>
      </c>
      <c r="U169" s="7"/>
      <c r="V169" s="10" t="s">
        <v>49</v>
      </c>
      <c r="W169" s="7"/>
      <c r="X169" s="7"/>
      <c r="Y169" s="10" t="s">
        <v>1848</v>
      </c>
      <c r="Z169" s="10" t="s">
        <v>32</v>
      </c>
      <c r="AA169" s="10" t="s">
        <v>69</v>
      </c>
      <c r="AB169" s="7">
        <v>2</v>
      </c>
      <c r="AC169" s="7">
        <v>110</v>
      </c>
      <c r="AD169" s="7">
        <f t="shared" si="2"/>
        <v>220</v>
      </c>
      <c r="AE169" s="10" t="s">
        <v>55</v>
      </c>
      <c r="AF169" s="10" t="s">
        <v>1849</v>
      </c>
      <c r="AG169" s="7"/>
      <c r="AH169" s="10" t="s">
        <v>1850</v>
      </c>
      <c r="AI169" s="7">
        <v>1</v>
      </c>
      <c r="AJ169" s="7">
        <v>0</v>
      </c>
      <c r="AK169" s="7">
        <v>1</v>
      </c>
      <c r="AL169" s="10" t="s">
        <v>158</v>
      </c>
      <c r="AM169" s="10" t="s">
        <v>52</v>
      </c>
      <c r="AN169" s="7" t="b">
        <v>0</v>
      </c>
      <c r="AO169" s="7"/>
      <c r="AP169" s="7"/>
      <c r="AQ169" s="7"/>
      <c r="AR169" s="7"/>
      <c r="AS169" s="10" t="s">
        <v>1851</v>
      </c>
      <c r="AT169" s="10" t="s">
        <v>1852</v>
      </c>
    </row>
    <row r="170" spans="1:46" ht="31.9" customHeight="1" x14ac:dyDescent="0.25">
      <c r="A170" s="12">
        <v>169</v>
      </c>
      <c r="B170" s="12" t="s">
        <v>5672</v>
      </c>
      <c r="C170" s="10" t="s">
        <v>44</v>
      </c>
      <c r="D170" s="10" t="s">
        <v>1853</v>
      </c>
      <c r="E170" s="10" t="s">
        <v>1854</v>
      </c>
      <c r="F170" s="10" t="s">
        <v>1855</v>
      </c>
      <c r="G170" s="10" t="s">
        <v>1856</v>
      </c>
      <c r="H170" s="10" t="s">
        <v>1675</v>
      </c>
      <c r="I170" s="10" t="s">
        <v>45</v>
      </c>
      <c r="J170" s="10" t="s">
        <v>46</v>
      </c>
      <c r="K170" s="10" t="s">
        <v>47</v>
      </c>
      <c r="L170" s="10" t="s">
        <v>48</v>
      </c>
      <c r="M170" s="10" t="s">
        <v>1676</v>
      </c>
      <c r="N170" s="10" t="s">
        <v>11</v>
      </c>
      <c r="O170" s="10" t="s">
        <v>1686</v>
      </c>
      <c r="P170" s="10" t="s">
        <v>1857</v>
      </c>
      <c r="Q170" s="7">
        <v>2</v>
      </c>
      <c r="R170" s="7">
        <v>2</v>
      </c>
      <c r="S170" s="7">
        <v>1</v>
      </c>
      <c r="T170" s="10" t="s">
        <v>1858</v>
      </c>
      <c r="U170" s="7"/>
      <c r="V170" s="10" t="s">
        <v>49</v>
      </c>
      <c r="W170" s="7"/>
      <c r="X170" s="7"/>
      <c r="Y170" s="10" t="s">
        <v>1859</v>
      </c>
      <c r="Z170" s="10" t="s">
        <v>32</v>
      </c>
      <c r="AA170" s="10" t="s">
        <v>50</v>
      </c>
      <c r="AB170" s="7">
        <v>2</v>
      </c>
      <c r="AC170" s="7">
        <v>110</v>
      </c>
      <c r="AD170" s="7">
        <f t="shared" si="2"/>
        <v>220</v>
      </c>
      <c r="AE170" s="10" t="s">
        <v>55</v>
      </c>
      <c r="AF170" s="10" t="s">
        <v>1860</v>
      </c>
      <c r="AG170" s="7"/>
      <c r="AH170" s="10" t="s">
        <v>1861</v>
      </c>
      <c r="AI170" s="7">
        <v>1</v>
      </c>
      <c r="AJ170" s="7">
        <v>0</v>
      </c>
      <c r="AK170" s="7">
        <v>1</v>
      </c>
      <c r="AL170" s="10" t="s">
        <v>158</v>
      </c>
      <c r="AM170" s="10" t="s">
        <v>52</v>
      </c>
      <c r="AN170" s="7" t="b">
        <v>0</v>
      </c>
      <c r="AO170" s="7"/>
      <c r="AP170" s="7"/>
      <c r="AQ170" s="7"/>
      <c r="AR170" s="7"/>
      <c r="AS170" s="10" t="s">
        <v>1862</v>
      </c>
      <c r="AT170" s="10" t="s">
        <v>1863</v>
      </c>
    </row>
    <row r="171" spans="1:46" ht="31.9" customHeight="1" x14ac:dyDescent="0.25">
      <c r="A171" s="12">
        <v>170</v>
      </c>
      <c r="B171" s="12" t="s">
        <v>5672</v>
      </c>
      <c r="C171" s="10" t="s">
        <v>560</v>
      </c>
      <c r="D171" s="10" t="s">
        <v>1536</v>
      </c>
      <c r="E171" s="7"/>
      <c r="F171" s="7"/>
      <c r="G171" s="10" t="s">
        <v>1537</v>
      </c>
      <c r="H171" s="10" t="s">
        <v>1538</v>
      </c>
      <c r="I171" s="10" t="s">
        <v>45</v>
      </c>
      <c r="J171" s="10" t="s">
        <v>46</v>
      </c>
      <c r="K171" s="10" t="s">
        <v>47</v>
      </c>
      <c r="L171" s="10" t="s">
        <v>48</v>
      </c>
      <c r="M171" s="10" t="s">
        <v>1539</v>
      </c>
      <c r="N171" s="10" t="s">
        <v>11</v>
      </c>
      <c r="O171" s="10" t="s">
        <v>1540</v>
      </c>
      <c r="P171" s="10" t="s">
        <v>1175</v>
      </c>
      <c r="Q171" s="7">
        <v>2</v>
      </c>
      <c r="R171" s="7">
        <v>2</v>
      </c>
      <c r="S171" s="7">
        <v>2</v>
      </c>
      <c r="T171" s="10" t="s">
        <v>1541</v>
      </c>
      <c r="U171" s="7"/>
      <c r="V171" s="10" t="s">
        <v>49</v>
      </c>
      <c r="W171" s="7"/>
      <c r="X171" s="7"/>
      <c r="Y171" s="10" t="s">
        <v>1542</v>
      </c>
      <c r="Z171" s="10" t="s">
        <v>32</v>
      </c>
      <c r="AA171" s="10" t="s">
        <v>50</v>
      </c>
      <c r="AB171" s="7">
        <v>2</v>
      </c>
      <c r="AC171" s="7">
        <v>120</v>
      </c>
      <c r="AD171" s="7">
        <f t="shared" si="2"/>
        <v>240</v>
      </c>
      <c r="AE171" s="10" t="s">
        <v>55</v>
      </c>
      <c r="AF171" s="10" t="s">
        <v>1543</v>
      </c>
      <c r="AG171" s="10" t="s">
        <v>1544</v>
      </c>
      <c r="AH171" s="7"/>
      <c r="AI171" s="7">
        <v>1</v>
      </c>
      <c r="AJ171" s="7">
        <v>0</v>
      </c>
      <c r="AK171" s="7">
        <v>1</v>
      </c>
      <c r="AL171" s="10" t="s">
        <v>158</v>
      </c>
      <c r="AM171" s="10" t="s">
        <v>66</v>
      </c>
      <c r="AN171" s="7" t="b">
        <v>0</v>
      </c>
      <c r="AO171" s="7"/>
      <c r="AP171" s="7"/>
      <c r="AQ171" s="10" t="s">
        <v>72</v>
      </c>
      <c r="AR171" s="7">
        <v>1</v>
      </c>
      <c r="AS171" s="10" t="s">
        <v>1545</v>
      </c>
      <c r="AT171" s="10" t="s">
        <v>1546</v>
      </c>
    </row>
    <row r="172" spans="1:46" ht="31.9" customHeight="1" x14ac:dyDescent="0.25">
      <c r="A172" s="12">
        <v>171</v>
      </c>
      <c r="B172" s="12" t="s">
        <v>5672</v>
      </c>
      <c r="C172" s="10" t="s">
        <v>560</v>
      </c>
      <c r="D172" s="10" t="s">
        <v>1547</v>
      </c>
      <c r="E172" s="7"/>
      <c r="F172" s="7"/>
      <c r="G172" s="7"/>
      <c r="H172" s="10" t="s">
        <v>1538</v>
      </c>
      <c r="I172" s="10" t="s">
        <v>45</v>
      </c>
      <c r="J172" s="10" t="s">
        <v>46</v>
      </c>
      <c r="K172" s="10" t="s">
        <v>47</v>
      </c>
      <c r="L172" s="10" t="s">
        <v>48</v>
      </c>
      <c r="M172" s="10" t="s">
        <v>1539</v>
      </c>
      <c r="N172" s="10" t="s">
        <v>11</v>
      </c>
      <c r="O172" s="10" t="s">
        <v>1548</v>
      </c>
      <c r="P172" s="10" t="s">
        <v>485</v>
      </c>
      <c r="Q172" s="7">
        <v>2</v>
      </c>
      <c r="R172" s="7">
        <v>2</v>
      </c>
      <c r="S172" s="7">
        <v>2</v>
      </c>
      <c r="T172" s="10" t="s">
        <v>1549</v>
      </c>
      <c r="U172" s="7"/>
      <c r="V172" s="10" t="s">
        <v>49</v>
      </c>
      <c r="W172" s="7"/>
      <c r="X172" s="7"/>
      <c r="Y172" s="10" t="s">
        <v>1550</v>
      </c>
      <c r="Z172" s="10" t="s">
        <v>32</v>
      </c>
      <c r="AA172" s="10" t="s">
        <v>50</v>
      </c>
      <c r="AB172" s="7">
        <v>2</v>
      </c>
      <c r="AC172" s="7">
        <v>100</v>
      </c>
      <c r="AD172" s="7">
        <f t="shared" si="2"/>
        <v>200</v>
      </c>
      <c r="AE172" s="10" t="s">
        <v>55</v>
      </c>
      <c r="AF172" s="10" t="s">
        <v>1551</v>
      </c>
      <c r="AG172" s="10" t="s">
        <v>1552</v>
      </c>
      <c r="AH172" s="7"/>
      <c r="AI172" s="7">
        <v>1</v>
      </c>
      <c r="AJ172" s="7">
        <v>0</v>
      </c>
      <c r="AK172" s="7">
        <v>0</v>
      </c>
      <c r="AL172" s="10" t="s">
        <v>139</v>
      </c>
      <c r="AM172" s="10" t="s">
        <v>66</v>
      </c>
      <c r="AN172" s="7" t="b">
        <v>0</v>
      </c>
      <c r="AO172" s="7"/>
      <c r="AP172" s="7"/>
      <c r="AQ172" s="10" t="s">
        <v>72</v>
      </c>
      <c r="AR172" s="7">
        <v>1</v>
      </c>
      <c r="AS172" s="10" t="s">
        <v>1553</v>
      </c>
      <c r="AT172" s="10" t="s">
        <v>1554</v>
      </c>
    </row>
    <row r="173" spans="1:46" ht="31.9" customHeight="1" x14ac:dyDescent="0.25">
      <c r="A173" s="12">
        <v>172</v>
      </c>
      <c r="B173" s="12" t="s">
        <v>5672</v>
      </c>
      <c r="C173" s="10" t="s">
        <v>464</v>
      </c>
      <c r="D173" s="10" t="s">
        <v>1555</v>
      </c>
      <c r="E173" s="7"/>
      <c r="F173" s="7"/>
      <c r="G173" s="7"/>
      <c r="H173" s="10" t="s">
        <v>1538</v>
      </c>
      <c r="I173" s="10" t="s">
        <v>45</v>
      </c>
      <c r="J173" s="10" t="s">
        <v>46</v>
      </c>
      <c r="K173" s="10" t="s">
        <v>47</v>
      </c>
      <c r="L173" s="10" t="s">
        <v>48</v>
      </c>
      <c r="M173" s="10" t="s">
        <v>1539</v>
      </c>
      <c r="N173" s="10" t="s">
        <v>11</v>
      </c>
      <c r="O173" s="10" t="s">
        <v>1556</v>
      </c>
      <c r="P173" s="10" t="s">
        <v>951</v>
      </c>
      <c r="Q173" s="7">
        <v>1</v>
      </c>
      <c r="R173" s="7">
        <v>1</v>
      </c>
      <c r="S173" s="7">
        <v>2</v>
      </c>
      <c r="T173" s="10" t="s">
        <v>1557</v>
      </c>
      <c r="U173" s="7"/>
      <c r="V173" s="10" t="s">
        <v>49</v>
      </c>
      <c r="W173" s="7"/>
      <c r="X173" s="7"/>
      <c r="Y173" s="10" t="s">
        <v>1558</v>
      </c>
      <c r="Z173" s="10" t="s">
        <v>32</v>
      </c>
      <c r="AA173" s="10" t="s">
        <v>79</v>
      </c>
      <c r="AB173" s="7">
        <v>2</v>
      </c>
      <c r="AC173" s="7">
        <v>120</v>
      </c>
      <c r="AD173" s="7">
        <f t="shared" si="2"/>
        <v>240</v>
      </c>
      <c r="AE173" s="10" t="s">
        <v>51</v>
      </c>
      <c r="AF173" s="10" t="s">
        <v>1559</v>
      </c>
      <c r="AG173" s="10" t="s">
        <v>1560</v>
      </c>
      <c r="AH173" s="7"/>
      <c r="AI173" s="7">
        <v>1</v>
      </c>
      <c r="AJ173" s="7">
        <v>0</v>
      </c>
      <c r="AK173" s="7">
        <v>0</v>
      </c>
      <c r="AL173" s="10" t="s">
        <v>32</v>
      </c>
      <c r="AM173" s="10" t="s">
        <v>52</v>
      </c>
      <c r="AN173" s="7" t="b">
        <v>0</v>
      </c>
      <c r="AO173" s="7"/>
      <c r="AP173" s="7"/>
      <c r="AQ173" s="10" t="s">
        <v>32</v>
      </c>
      <c r="AR173" s="7">
        <v>1</v>
      </c>
      <c r="AS173" s="10" t="s">
        <v>1561</v>
      </c>
      <c r="AT173" s="10" t="s">
        <v>1562</v>
      </c>
    </row>
    <row r="174" spans="1:46" ht="31.9" customHeight="1" x14ac:dyDescent="0.25">
      <c r="A174" s="12">
        <v>173</v>
      </c>
      <c r="B174" s="12" t="s">
        <v>5672</v>
      </c>
      <c r="C174" s="10" t="s">
        <v>560</v>
      </c>
      <c r="D174" s="10" t="s">
        <v>1563</v>
      </c>
      <c r="E174" s="7"/>
      <c r="F174" s="7"/>
      <c r="G174" s="7"/>
      <c r="H174" s="10" t="s">
        <v>1538</v>
      </c>
      <c r="I174" s="10" t="s">
        <v>45</v>
      </c>
      <c r="J174" s="10" t="s">
        <v>46</v>
      </c>
      <c r="K174" s="10" t="s">
        <v>47</v>
      </c>
      <c r="L174" s="10" t="s">
        <v>48</v>
      </c>
      <c r="M174" s="10" t="s">
        <v>1539</v>
      </c>
      <c r="N174" s="10" t="s">
        <v>11</v>
      </c>
      <c r="O174" s="10" t="s">
        <v>1556</v>
      </c>
      <c r="P174" s="10" t="s">
        <v>73</v>
      </c>
      <c r="Q174" s="7">
        <v>2</v>
      </c>
      <c r="R174" s="7">
        <v>2</v>
      </c>
      <c r="S174" s="7">
        <v>2</v>
      </c>
      <c r="T174" s="10" t="s">
        <v>1564</v>
      </c>
      <c r="U174" s="7"/>
      <c r="V174" s="10" t="s">
        <v>49</v>
      </c>
      <c r="W174" s="7"/>
      <c r="X174" s="7"/>
      <c r="Y174" s="10" t="s">
        <v>1565</v>
      </c>
      <c r="Z174" s="10" t="s">
        <v>32</v>
      </c>
      <c r="AA174" s="10" t="s">
        <v>50</v>
      </c>
      <c r="AB174" s="7">
        <v>2</v>
      </c>
      <c r="AC174" s="7">
        <v>130</v>
      </c>
      <c r="AD174" s="7">
        <f t="shared" si="2"/>
        <v>260</v>
      </c>
      <c r="AE174" s="10" t="s">
        <v>55</v>
      </c>
      <c r="AF174" s="10" t="s">
        <v>1566</v>
      </c>
      <c r="AG174" s="10" t="s">
        <v>1567</v>
      </c>
      <c r="AH174" s="7"/>
      <c r="AI174" s="7">
        <v>2</v>
      </c>
      <c r="AJ174" s="7">
        <v>0</v>
      </c>
      <c r="AK174" s="7">
        <v>0</v>
      </c>
      <c r="AL174" s="10" t="s">
        <v>32</v>
      </c>
      <c r="AM174" s="10" t="s">
        <v>66</v>
      </c>
      <c r="AN174" s="7" t="b">
        <v>0</v>
      </c>
      <c r="AO174" s="7"/>
      <c r="AP174" s="7"/>
      <c r="AQ174" s="10" t="s">
        <v>32</v>
      </c>
      <c r="AR174" s="7">
        <v>2</v>
      </c>
      <c r="AS174" s="10" t="s">
        <v>1568</v>
      </c>
      <c r="AT174" s="10" t="s">
        <v>1569</v>
      </c>
    </row>
    <row r="175" spans="1:46" ht="31.9" customHeight="1" x14ac:dyDescent="0.25">
      <c r="A175" s="12">
        <v>174</v>
      </c>
      <c r="B175" s="12" t="s">
        <v>5672</v>
      </c>
      <c r="C175" s="10" t="s">
        <v>60</v>
      </c>
      <c r="D175" s="10" t="s">
        <v>1570</v>
      </c>
      <c r="E175" s="7"/>
      <c r="F175" s="10" t="s">
        <v>161</v>
      </c>
      <c r="G175" s="7"/>
      <c r="H175" s="10" t="s">
        <v>1538</v>
      </c>
      <c r="I175" s="10" t="s">
        <v>45</v>
      </c>
      <c r="J175" s="10" t="s">
        <v>46</v>
      </c>
      <c r="K175" s="10" t="s">
        <v>47</v>
      </c>
      <c r="L175" s="10" t="s">
        <v>48</v>
      </c>
      <c r="M175" s="10" t="s">
        <v>1539</v>
      </c>
      <c r="N175" s="10" t="s">
        <v>11</v>
      </c>
      <c r="O175" s="10" t="s">
        <v>1571</v>
      </c>
      <c r="P175" s="10" t="s">
        <v>57</v>
      </c>
      <c r="Q175" s="7">
        <v>1</v>
      </c>
      <c r="R175" s="7">
        <v>1</v>
      </c>
      <c r="S175" s="7">
        <v>1</v>
      </c>
      <c r="T175" s="10" t="s">
        <v>1572</v>
      </c>
      <c r="U175" s="7"/>
      <c r="V175" s="10" t="s">
        <v>49</v>
      </c>
      <c r="W175" s="7"/>
      <c r="X175" s="7"/>
      <c r="Y175" s="10" t="s">
        <v>1573</v>
      </c>
      <c r="Z175" s="10" t="s">
        <v>34</v>
      </c>
      <c r="AA175" s="7"/>
      <c r="AB175" s="7">
        <v>1</v>
      </c>
      <c r="AC175" s="7">
        <v>50</v>
      </c>
      <c r="AD175" s="7">
        <f t="shared" si="2"/>
        <v>50</v>
      </c>
      <c r="AE175" s="10" t="s">
        <v>55</v>
      </c>
      <c r="AF175" s="10" t="s">
        <v>1574</v>
      </c>
      <c r="AG175" s="7"/>
      <c r="AH175" s="10" t="s">
        <v>161</v>
      </c>
      <c r="AI175" s="7">
        <v>0</v>
      </c>
      <c r="AJ175" s="7">
        <v>0</v>
      </c>
      <c r="AK175" s="7">
        <v>1</v>
      </c>
      <c r="AL175" s="10" t="s">
        <v>34</v>
      </c>
      <c r="AM175" s="10" t="s">
        <v>52</v>
      </c>
      <c r="AN175" s="7" t="b">
        <v>0</v>
      </c>
      <c r="AO175" s="7"/>
      <c r="AP175" s="7"/>
      <c r="AQ175" s="7"/>
      <c r="AR175" s="7"/>
      <c r="AS175" s="10" t="s">
        <v>1575</v>
      </c>
      <c r="AT175" s="10" t="s">
        <v>1576</v>
      </c>
    </row>
    <row r="176" spans="1:46" ht="31.9" customHeight="1" x14ac:dyDescent="0.25">
      <c r="A176" s="12">
        <v>175</v>
      </c>
      <c r="B176" s="12" t="s">
        <v>5672</v>
      </c>
      <c r="C176" s="10" t="s">
        <v>44</v>
      </c>
      <c r="D176" s="10" t="s">
        <v>1577</v>
      </c>
      <c r="E176" s="10" t="s">
        <v>1578</v>
      </c>
      <c r="F176" s="10" t="s">
        <v>1579</v>
      </c>
      <c r="G176" s="10" t="s">
        <v>1580</v>
      </c>
      <c r="H176" s="10" t="s">
        <v>1538</v>
      </c>
      <c r="I176" s="10" t="s">
        <v>45</v>
      </c>
      <c r="J176" s="10" t="s">
        <v>46</v>
      </c>
      <c r="K176" s="10" t="s">
        <v>47</v>
      </c>
      <c r="L176" s="10" t="s">
        <v>48</v>
      </c>
      <c r="M176" s="10" t="s">
        <v>1539</v>
      </c>
      <c r="N176" s="10" t="s">
        <v>11</v>
      </c>
      <c r="O176" s="10" t="s">
        <v>1540</v>
      </c>
      <c r="P176" s="10" t="s">
        <v>521</v>
      </c>
      <c r="Q176" s="7">
        <v>1</v>
      </c>
      <c r="R176" s="7">
        <v>1</v>
      </c>
      <c r="S176" s="7">
        <v>1</v>
      </c>
      <c r="T176" s="10" t="s">
        <v>1581</v>
      </c>
      <c r="U176" s="7"/>
      <c r="V176" s="10" t="s">
        <v>49</v>
      </c>
      <c r="W176" s="7"/>
      <c r="X176" s="7"/>
      <c r="Y176" s="10" t="s">
        <v>1582</v>
      </c>
      <c r="Z176" s="10" t="s">
        <v>32</v>
      </c>
      <c r="AA176" s="10" t="s">
        <v>50</v>
      </c>
      <c r="AB176" s="7">
        <v>1</v>
      </c>
      <c r="AC176" s="7">
        <v>100</v>
      </c>
      <c r="AD176" s="7">
        <f t="shared" si="2"/>
        <v>100</v>
      </c>
      <c r="AE176" s="10" t="s">
        <v>55</v>
      </c>
      <c r="AF176" s="10" t="s">
        <v>1583</v>
      </c>
      <c r="AG176" s="7"/>
      <c r="AH176" s="10" t="s">
        <v>1584</v>
      </c>
      <c r="AI176" s="7">
        <v>1</v>
      </c>
      <c r="AJ176" s="7">
        <v>0</v>
      </c>
      <c r="AK176" s="7">
        <v>0</v>
      </c>
      <c r="AL176" s="10" t="s">
        <v>32</v>
      </c>
      <c r="AM176" s="10" t="s">
        <v>52</v>
      </c>
      <c r="AN176" s="7" t="b">
        <v>0</v>
      </c>
      <c r="AO176" s="7"/>
      <c r="AP176" s="7"/>
      <c r="AQ176" s="7"/>
      <c r="AR176" s="7"/>
      <c r="AS176" s="10" t="s">
        <v>1585</v>
      </c>
      <c r="AT176" s="10" t="s">
        <v>1586</v>
      </c>
    </row>
    <row r="177" spans="1:46" ht="31.9" customHeight="1" x14ac:dyDescent="0.25">
      <c r="A177" s="12">
        <v>176</v>
      </c>
      <c r="B177" s="12" t="s">
        <v>5672</v>
      </c>
      <c r="C177" s="10" t="s">
        <v>64</v>
      </c>
      <c r="D177" s="10" t="s">
        <v>1587</v>
      </c>
      <c r="E177" s="10" t="s">
        <v>1588</v>
      </c>
      <c r="F177" s="10" t="s">
        <v>1589</v>
      </c>
      <c r="G177" s="7"/>
      <c r="H177" s="10" t="s">
        <v>1538</v>
      </c>
      <c r="I177" s="10" t="s">
        <v>45</v>
      </c>
      <c r="J177" s="10" t="s">
        <v>46</v>
      </c>
      <c r="K177" s="10" t="s">
        <v>47</v>
      </c>
      <c r="L177" s="10" t="s">
        <v>48</v>
      </c>
      <c r="M177" s="10" t="s">
        <v>1539</v>
      </c>
      <c r="N177" s="10" t="s">
        <v>11</v>
      </c>
      <c r="O177" s="10" t="s">
        <v>1548</v>
      </c>
      <c r="P177" s="10" t="s">
        <v>1590</v>
      </c>
      <c r="Q177" s="7">
        <v>2</v>
      </c>
      <c r="R177" s="7">
        <v>2</v>
      </c>
      <c r="S177" s="7">
        <v>1</v>
      </c>
      <c r="T177" s="10" t="s">
        <v>1591</v>
      </c>
      <c r="U177" s="7"/>
      <c r="V177" s="10" t="s">
        <v>49</v>
      </c>
      <c r="W177" s="7"/>
      <c r="X177" s="7"/>
      <c r="Y177" s="10" t="s">
        <v>1592</v>
      </c>
      <c r="Z177" s="10" t="s">
        <v>32</v>
      </c>
      <c r="AA177" s="10" t="s">
        <v>79</v>
      </c>
      <c r="AB177" s="7">
        <v>2</v>
      </c>
      <c r="AC177" s="7">
        <v>50</v>
      </c>
      <c r="AD177" s="7">
        <f t="shared" si="2"/>
        <v>100</v>
      </c>
      <c r="AE177" s="10" t="s">
        <v>55</v>
      </c>
      <c r="AF177" s="10" t="s">
        <v>1593</v>
      </c>
      <c r="AG177" s="7"/>
      <c r="AH177" s="10" t="s">
        <v>1594</v>
      </c>
      <c r="AI177" s="7">
        <v>1</v>
      </c>
      <c r="AJ177" s="7">
        <v>0</v>
      </c>
      <c r="AK177" s="7">
        <v>1</v>
      </c>
      <c r="AL177" s="10" t="s">
        <v>158</v>
      </c>
      <c r="AM177" s="10" t="s">
        <v>52</v>
      </c>
      <c r="AN177" s="7" t="b">
        <v>0</v>
      </c>
      <c r="AO177" s="7"/>
      <c r="AP177" s="7"/>
      <c r="AQ177" s="7"/>
      <c r="AR177" s="7"/>
      <c r="AS177" s="10" t="s">
        <v>1595</v>
      </c>
      <c r="AT177" s="10" t="s">
        <v>1596</v>
      </c>
    </row>
    <row r="178" spans="1:46" ht="31.9" customHeight="1" x14ac:dyDescent="0.25">
      <c r="A178" s="12">
        <v>177</v>
      </c>
      <c r="B178" s="12" t="s">
        <v>5672</v>
      </c>
      <c r="C178" s="10" t="s">
        <v>271</v>
      </c>
      <c r="D178" s="10" t="s">
        <v>1605</v>
      </c>
      <c r="E178" s="10" t="s">
        <v>1606</v>
      </c>
      <c r="F178" s="10" t="s">
        <v>1607</v>
      </c>
      <c r="G178" s="7"/>
      <c r="H178" s="10" t="s">
        <v>1538</v>
      </c>
      <c r="I178" s="10" t="s">
        <v>45</v>
      </c>
      <c r="J178" s="10" t="s">
        <v>46</v>
      </c>
      <c r="K178" s="10" t="s">
        <v>47</v>
      </c>
      <c r="L178" s="10" t="s">
        <v>48</v>
      </c>
      <c r="M178" s="10" t="s">
        <v>1539</v>
      </c>
      <c r="N178" s="10" t="s">
        <v>11</v>
      </c>
      <c r="O178" s="10" t="s">
        <v>1608</v>
      </c>
      <c r="P178" s="10" t="s">
        <v>1609</v>
      </c>
      <c r="Q178" s="7">
        <v>1</v>
      </c>
      <c r="R178" s="7">
        <v>1</v>
      </c>
      <c r="S178" s="7">
        <v>1</v>
      </c>
      <c r="T178" s="10" t="s">
        <v>1610</v>
      </c>
      <c r="U178" s="7"/>
      <c r="V178" s="10" t="s">
        <v>49</v>
      </c>
      <c r="W178" s="7"/>
      <c r="X178" s="7"/>
      <c r="Y178" s="10" t="s">
        <v>1611</v>
      </c>
      <c r="Z178" s="7"/>
      <c r="AA178" s="7"/>
      <c r="AB178" s="7">
        <v>1</v>
      </c>
      <c r="AC178" s="7">
        <v>50</v>
      </c>
      <c r="AD178" s="7">
        <f t="shared" si="2"/>
        <v>50</v>
      </c>
      <c r="AE178" s="10" t="s">
        <v>55</v>
      </c>
      <c r="AF178" s="7"/>
      <c r="AG178" s="7"/>
      <c r="AH178" s="10" t="s">
        <v>1612</v>
      </c>
      <c r="AI178" s="7">
        <v>0</v>
      </c>
      <c r="AJ178" s="7">
        <v>0</v>
      </c>
      <c r="AK178" s="7">
        <v>0</v>
      </c>
      <c r="AL178" s="10" t="s">
        <v>84</v>
      </c>
      <c r="AM178" s="7"/>
      <c r="AN178" s="7" t="b">
        <v>0</v>
      </c>
      <c r="AO178" s="7"/>
      <c r="AP178" s="7"/>
      <c r="AQ178" s="7"/>
      <c r="AR178" s="7"/>
      <c r="AS178" s="7"/>
      <c r="AT178" s="7"/>
    </row>
    <row r="179" spans="1:46" ht="31.9" customHeight="1" x14ac:dyDescent="0.25">
      <c r="A179" s="12">
        <v>178</v>
      </c>
      <c r="B179" s="12" t="s">
        <v>5672</v>
      </c>
      <c r="C179" s="10" t="s">
        <v>64</v>
      </c>
      <c r="D179" s="10" t="s">
        <v>1613</v>
      </c>
      <c r="E179" s="10" t="s">
        <v>1614</v>
      </c>
      <c r="F179" s="10" t="s">
        <v>1615</v>
      </c>
      <c r="G179" s="10" t="s">
        <v>1616</v>
      </c>
      <c r="H179" s="10" t="s">
        <v>1538</v>
      </c>
      <c r="I179" s="10" t="s">
        <v>45</v>
      </c>
      <c r="J179" s="10" t="s">
        <v>46</v>
      </c>
      <c r="K179" s="10" t="s">
        <v>47</v>
      </c>
      <c r="L179" s="10" t="s">
        <v>48</v>
      </c>
      <c r="M179" s="10" t="s">
        <v>1539</v>
      </c>
      <c r="N179" s="10" t="s">
        <v>11</v>
      </c>
      <c r="O179" s="10" t="s">
        <v>1540</v>
      </c>
      <c r="P179" s="10" t="s">
        <v>522</v>
      </c>
      <c r="Q179" s="7">
        <v>2</v>
      </c>
      <c r="R179" s="7">
        <v>2</v>
      </c>
      <c r="S179" s="7">
        <v>1</v>
      </c>
      <c r="T179" s="10" t="s">
        <v>1617</v>
      </c>
      <c r="U179" s="7"/>
      <c r="V179" s="10" t="s">
        <v>49</v>
      </c>
      <c r="W179" s="7"/>
      <c r="X179" s="7"/>
      <c r="Y179" s="10" t="s">
        <v>1618</v>
      </c>
      <c r="Z179" s="10" t="s">
        <v>32</v>
      </c>
      <c r="AA179" s="10" t="s">
        <v>50</v>
      </c>
      <c r="AB179" s="7">
        <v>2</v>
      </c>
      <c r="AC179" s="7">
        <v>100</v>
      </c>
      <c r="AD179" s="7">
        <f t="shared" si="2"/>
        <v>200</v>
      </c>
      <c r="AE179" s="10" t="s">
        <v>55</v>
      </c>
      <c r="AF179" s="10" t="s">
        <v>1619</v>
      </c>
      <c r="AG179" s="7"/>
      <c r="AH179" s="10" t="s">
        <v>1620</v>
      </c>
      <c r="AI179" s="7">
        <v>1</v>
      </c>
      <c r="AJ179" s="7">
        <v>1</v>
      </c>
      <c r="AK179" s="7">
        <v>0</v>
      </c>
      <c r="AL179" s="10" t="s">
        <v>71</v>
      </c>
      <c r="AM179" s="10" t="s">
        <v>66</v>
      </c>
      <c r="AN179" s="7" t="b">
        <v>0</v>
      </c>
      <c r="AO179" s="7"/>
      <c r="AP179" s="7"/>
      <c r="AQ179" s="7"/>
      <c r="AR179" s="7"/>
      <c r="AS179" s="10" t="s">
        <v>1621</v>
      </c>
      <c r="AT179" s="10" t="s">
        <v>1622</v>
      </c>
    </row>
    <row r="180" spans="1:46" ht="31.9" customHeight="1" x14ac:dyDescent="0.25">
      <c r="A180" s="12">
        <v>179</v>
      </c>
      <c r="B180" s="12" t="s">
        <v>5672</v>
      </c>
      <c r="C180" s="10" t="s">
        <v>121</v>
      </c>
      <c r="D180" s="10" t="s">
        <v>1623</v>
      </c>
      <c r="E180" s="7"/>
      <c r="F180" s="10" t="s">
        <v>161</v>
      </c>
      <c r="G180" s="7"/>
      <c r="H180" s="10" t="s">
        <v>1538</v>
      </c>
      <c r="I180" s="10" t="s">
        <v>45</v>
      </c>
      <c r="J180" s="10" t="s">
        <v>46</v>
      </c>
      <c r="K180" s="10" t="s">
        <v>47</v>
      </c>
      <c r="L180" s="10" t="s">
        <v>48</v>
      </c>
      <c r="M180" s="10" t="s">
        <v>1539</v>
      </c>
      <c r="N180" s="10" t="s">
        <v>11</v>
      </c>
      <c r="O180" s="10" t="s">
        <v>1624</v>
      </c>
      <c r="P180" s="10" t="s">
        <v>153</v>
      </c>
      <c r="Q180" s="7">
        <v>1</v>
      </c>
      <c r="R180" s="7">
        <v>1</v>
      </c>
      <c r="S180" s="7">
        <v>1</v>
      </c>
      <c r="T180" s="10" t="s">
        <v>1625</v>
      </c>
      <c r="U180" s="7"/>
      <c r="V180" s="10" t="s">
        <v>49</v>
      </c>
      <c r="W180" s="7"/>
      <c r="X180" s="7"/>
      <c r="Y180" s="10" t="s">
        <v>1626</v>
      </c>
      <c r="Z180" s="10" t="s">
        <v>32</v>
      </c>
      <c r="AA180" s="10" t="s">
        <v>62</v>
      </c>
      <c r="AB180" s="7">
        <v>1</v>
      </c>
      <c r="AC180" s="7">
        <v>100</v>
      </c>
      <c r="AD180" s="7">
        <f t="shared" si="2"/>
        <v>100</v>
      </c>
      <c r="AE180" s="10" t="s">
        <v>55</v>
      </c>
      <c r="AF180" s="10" t="s">
        <v>1627</v>
      </c>
      <c r="AG180" s="7"/>
      <c r="AH180" s="10" t="s">
        <v>161</v>
      </c>
      <c r="AI180" s="7">
        <v>1</v>
      </c>
      <c r="AJ180" s="7">
        <v>0</v>
      </c>
      <c r="AK180" s="7">
        <v>0</v>
      </c>
      <c r="AL180" s="10" t="s">
        <v>32</v>
      </c>
      <c r="AM180" s="10" t="s">
        <v>52</v>
      </c>
      <c r="AN180" s="7" t="b">
        <v>0</v>
      </c>
      <c r="AO180" s="7"/>
      <c r="AP180" s="7"/>
      <c r="AQ180" s="7"/>
      <c r="AR180" s="7"/>
      <c r="AS180" s="10" t="s">
        <v>1628</v>
      </c>
      <c r="AT180" s="10" t="s">
        <v>1629</v>
      </c>
    </row>
    <row r="181" spans="1:46" ht="31.9" customHeight="1" x14ac:dyDescent="0.25">
      <c r="A181" s="12">
        <v>180</v>
      </c>
      <c r="B181" s="12" t="s">
        <v>5672</v>
      </c>
      <c r="C181" s="10" t="s">
        <v>283</v>
      </c>
      <c r="D181" s="10" t="s">
        <v>1640</v>
      </c>
      <c r="E181" s="7"/>
      <c r="F181" s="10" t="s">
        <v>161</v>
      </c>
      <c r="G181" s="7"/>
      <c r="H181" s="10" t="s">
        <v>1538</v>
      </c>
      <c r="I181" s="10" t="s">
        <v>45</v>
      </c>
      <c r="J181" s="10" t="s">
        <v>46</v>
      </c>
      <c r="K181" s="10" t="s">
        <v>47</v>
      </c>
      <c r="L181" s="10" t="s">
        <v>48</v>
      </c>
      <c r="M181" s="10" t="s">
        <v>1539</v>
      </c>
      <c r="N181" s="10" t="s">
        <v>11</v>
      </c>
      <c r="O181" s="10" t="s">
        <v>1556</v>
      </c>
      <c r="P181" s="10" t="s">
        <v>950</v>
      </c>
      <c r="Q181" s="7">
        <v>1</v>
      </c>
      <c r="R181" s="7">
        <v>1</v>
      </c>
      <c r="S181" s="7">
        <v>1</v>
      </c>
      <c r="T181" s="10" t="s">
        <v>1641</v>
      </c>
      <c r="U181" s="7"/>
      <c r="V181" s="10" t="s">
        <v>49</v>
      </c>
      <c r="W181" s="7"/>
      <c r="X181" s="7"/>
      <c r="Y181" s="10" t="s">
        <v>1642</v>
      </c>
      <c r="Z181" s="10" t="s">
        <v>32</v>
      </c>
      <c r="AA181" s="10" t="s">
        <v>50</v>
      </c>
      <c r="AB181" s="7">
        <v>2</v>
      </c>
      <c r="AC181" s="7">
        <v>140</v>
      </c>
      <c r="AD181" s="7">
        <f t="shared" si="2"/>
        <v>280</v>
      </c>
      <c r="AE181" s="10" t="s">
        <v>51</v>
      </c>
      <c r="AF181" s="10" t="s">
        <v>1643</v>
      </c>
      <c r="AG181" s="7"/>
      <c r="AH181" s="10" t="s">
        <v>161</v>
      </c>
      <c r="AI181" s="7">
        <v>1</v>
      </c>
      <c r="AJ181" s="7">
        <v>0</v>
      </c>
      <c r="AK181" s="7">
        <v>0</v>
      </c>
      <c r="AL181" s="10" t="s">
        <v>32</v>
      </c>
      <c r="AM181" s="10" t="s">
        <v>66</v>
      </c>
      <c r="AN181" s="7" t="b">
        <v>0</v>
      </c>
      <c r="AO181" s="7"/>
      <c r="AP181" s="7"/>
      <c r="AQ181" s="7"/>
      <c r="AR181" s="7"/>
      <c r="AS181" s="10" t="s">
        <v>1644</v>
      </c>
      <c r="AT181" s="10" t="s">
        <v>1645</v>
      </c>
    </row>
    <row r="182" spans="1:46" ht="31.9" customHeight="1" x14ac:dyDescent="0.25">
      <c r="A182" s="12">
        <v>181</v>
      </c>
      <c r="B182" s="12" t="s">
        <v>5672</v>
      </c>
      <c r="C182" s="10" t="s">
        <v>1646</v>
      </c>
      <c r="D182" s="10" t="s">
        <v>1647</v>
      </c>
      <c r="E182" s="10" t="s">
        <v>1648</v>
      </c>
      <c r="F182" s="10" t="s">
        <v>1649</v>
      </c>
      <c r="G182" s="7"/>
      <c r="H182" s="10" t="s">
        <v>1538</v>
      </c>
      <c r="I182" s="10" t="s">
        <v>45</v>
      </c>
      <c r="J182" s="10" t="s">
        <v>46</v>
      </c>
      <c r="K182" s="10" t="s">
        <v>47</v>
      </c>
      <c r="L182" s="10" t="s">
        <v>48</v>
      </c>
      <c r="M182" s="10" t="s">
        <v>1539</v>
      </c>
      <c r="N182" s="10" t="s">
        <v>11</v>
      </c>
      <c r="O182" s="10" t="s">
        <v>1556</v>
      </c>
      <c r="P182" s="10" t="s">
        <v>379</v>
      </c>
      <c r="Q182" s="7">
        <v>1</v>
      </c>
      <c r="R182" s="7">
        <v>1</v>
      </c>
      <c r="S182" s="7">
        <v>1</v>
      </c>
      <c r="T182" s="10" t="s">
        <v>1650</v>
      </c>
      <c r="U182" s="7"/>
      <c r="V182" s="10" t="s">
        <v>49</v>
      </c>
      <c r="W182" s="7"/>
      <c r="X182" s="7"/>
      <c r="Y182" s="10" t="s">
        <v>1651</v>
      </c>
      <c r="Z182" s="10" t="s">
        <v>32</v>
      </c>
      <c r="AA182" s="10" t="s">
        <v>50</v>
      </c>
      <c r="AB182" s="7">
        <v>2</v>
      </c>
      <c r="AC182" s="7">
        <v>100</v>
      </c>
      <c r="AD182" s="7">
        <f t="shared" si="2"/>
        <v>200</v>
      </c>
      <c r="AE182" s="10" t="s">
        <v>51</v>
      </c>
      <c r="AF182" s="10" t="s">
        <v>1652</v>
      </c>
      <c r="AG182" s="7"/>
      <c r="AH182" s="10" t="s">
        <v>1653</v>
      </c>
      <c r="AI182" s="7">
        <v>1</v>
      </c>
      <c r="AJ182" s="7">
        <v>0</v>
      </c>
      <c r="AK182" s="7">
        <v>0</v>
      </c>
      <c r="AL182" s="10" t="s">
        <v>32</v>
      </c>
      <c r="AM182" s="10" t="s">
        <v>52</v>
      </c>
      <c r="AN182" s="7" t="b">
        <v>0</v>
      </c>
      <c r="AO182" s="7"/>
      <c r="AP182" s="7"/>
      <c r="AQ182" s="7"/>
      <c r="AR182" s="7"/>
      <c r="AS182" s="10" t="s">
        <v>1654</v>
      </c>
      <c r="AT182" s="10" t="s">
        <v>1655</v>
      </c>
    </row>
    <row r="183" spans="1:46" ht="31.9" customHeight="1" x14ac:dyDescent="0.25">
      <c r="A183" s="12">
        <v>182</v>
      </c>
      <c r="B183" s="12" t="s">
        <v>5672</v>
      </c>
      <c r="C183" s="10" t="s">
        <v>60</v>
      </c>
      <c r="D183" s="10" t="s">
        <v>1656</v>
      </c>
      <c r="E183" s="7"/>
      <c r="F183" s="10" t="s">
        <v>161</v>
      </c>
      <c r="G183" s="10" t="s">
        <v>1657</v>
      </c>
      <c r="H183" s="10" t="s">
        <v>1538</v>
      </c>
      <c r="I183" s="10" t="s">
        <v>45</v>
      </c>
      <c r="J183" s="10" t="s">
        <v>46</v>
      </c>
      <c r="K183" s="10" t="s">
        <v>47</v>
      </c>
      <c r="L183" s="10" t="s">
        <v>48</v>
      </c>
      <c r="M183" s="10" t="s">
        <v>1539</v>
      </c>
      <c r="N183" s="10" t="s">
        <v>11</v>
      </c>
      <c r="O183" s="10" t="s">
        <v>1540</v>
      </c>
      <c r="P183" s="10" t="s">
        <v>526</v>
      </c>
      <c r="Q183" s="7">
        <v>2</v>
      </c>
      <c r="R183" s="7">
        <v>2</v>
      </c>
      <c r="S183" s="7">
        <v>1</v>
      </c>
      <c r="T183" s="10" t="s">
        <v>1658</v>
      </c>
      <c r="U183" s="7"/>
      <c r="V183" s="10" t="s">
        <v>49</v>
      </c>
      <c r="W183" s="7"/>
      <c r="X183" s="7"/>
      <c r="Y183" s="10" t="s">
        <v>1659</v>
      </c>
      <c r="Z183" s="10" t="s">
        <v>32</v>
      </c>
      <c r="AA183" s="10" t="s">
        <v>62</v>
      </c>
      <c r="AB183" s="7">
        <v>2</v>
      </c>
      <c r="AC183" s="7">
        <v>200</v>
      </c>
      <c r="AD183" s="7">
        <f t="shared" si="2"/>
        <v>400</v>
      </c>
      <c r="AE183" s="10" t="s">
        <v>51</v>
      </c>
      <c r="AF183" s="10" t="s">
        <v>1660</v>
      </c>
      <c r="AG183" s="7"/>
      <c r="AH183" s="10" t="s">
        <v>161</v>
      </c>
      <c r="AI183" s="7">
        <v>1</v>
      </c>
      <c r="AJ183" s="7">
        <v>0</v>
      </c>
      <c r="AK183" s="7">
        <v>1</v>
      </c>
      <c r="AL183" s="10" t="s">
        <v>158</v>
      </c>
      <c r="AM183" s="10" t="s">
        <v>58</v>
      </c>
      <c r="AN183" s="7" t="b">
        <v>0</v>
      </c>
      <c r="AO183" s="7"/>
      <c r="AP183" s="7"/>
      <c r="AQ183" s="7"/>
      <c r="AR183" s="7"/>
      <c r="AS183" s="10" t="s">
        <v>1661</v>
      </c>
      <c r="AT183" s="10" t="s">
        <v>1662</v>
      </c>
    </row>
    <row r="184" spans="1:46" ht="31.9" customHeight="1" x14ac:dyDescent="0.25">
      <c r="A184" s="12">
        <v>183</v>
      </c>
      <c r="B184" s="12" t="s">
        <v>5672</v>
      </c>
      <c r="C184" s="10" t="s">
        <v>212</v>
      </c>
      <c r="D184" s="10" t="s">
        <v>1144</v>
      </c>
      <c r="E184" s="7"/>
      <c r="F184" s="7"/>
      <c r="G184" s="10" t="s">
        <v>1145</v>
      </c>
      <c r="H184" s="10" t="s">
        <v>1146</v>
      </c>
      <c r="I184" s="10" t="s">
        <v>45</v>
      </c>
      <c r="J184" s="10" t="s">
        <v>46</v>
      </c>
      <c r="K184" s="10" t="s">
        <v>47</v>
      </c>
      <c r="L184" s="10" t="s">
        <v>48</v>
      </c>
      <c r="M184" s="10" t="s">
        <v>1147</v>
      </c>
      <c r="N184" s="10" t="s">
        <v>11</v>
      </c>
      <c r="O184" s="10" t="s">
        <v>1148</v>
      </c>
      <c r="P184" s="10" t="s">
        <v>556</v>
      </c>
      <c r="Q184" s="7">
        <v>1</v>
      </c>
      <c r="R184" s="7">
        <v>1</v>
      </c>
      <c r="S184" s="7">
        <v>2</v>
      </c>
      <c r="T184" s="10" t="s">
        <v>1149</v>
      </c>
      <c r="U184" s="7"/>
      <c r="V184" s="10" t="s">
        <v>49</v>
      </c>
      <c r="W184" s="7"/>
      <c r="X184" s="7"/>
      <c r="Y184" s="10" t="s">
        <v>1150</v>
      </c>
      <c r="Z184" s="10" t="s">
        <v>32</v>
      </c>
      <c r="AA184" s="10" t="s">
        <v>477</v>
      </c>
      <c r="AB184" s="7">
        <v>1</v>
      </c>
      <c r="AC184" s="7">
        <v>30</v>
      </c>
      <c r="AD184" s="7">
        <f t="shared" si="2"/>
        <v>30</v>
      </c>
      <c r="AE184" s="10" t="s">
        <v>55</v>
      </c>
      <c r="AF184" s="10" t="s">
        <v>1151</v>
      </c>
      <c r="AG184" s="10" t="s">
        <v>1152</v>
      </c>
      <c r="AH184" s="7"/>
      <c r="AI184" s="7">
        <v>1</v>
      </c>
      <c r="AJ184" s="7">
        <v>0</v>
      </c>
      <c r="AK184" s="7">
        <v>0</v>
      </c>
      <c r="AL184" s="10" t="s">
        <v>32</v>
      </c>
      <c r="AM184" s="10" t="s">
        <v>52</v>
      </c>
      <c r="AN184" s="7" t="b">
        <v>0</v>
      </c>
      <c r="AO184" s="7"/>
      <c r="AP184" s="7"/>
      <c r="AQ184" s="10" t="s">
        <v>32</v>
      </c>
      <c r="AR184" s="7">
        <v>1</v>
      </c>
      <c r="AS184" s="10" t="s">
        <v>1153</v>
      </c>
      <c r="AT184" s="10" t="s">
        <v>1154</v>
      </c>
    </row>
    <row r="185" spans="1:46" ht="31.9" customHeight="1" x14ac:dyDescent="0.25">
      <c r="A185" s="12">
        <v>184</v>
      </c>
      <c r="B185" s="12" t="s">
        <v>5672</v>
      </c>
      <c r="C185" s="10" t="s">
        <v>601</v>
      </c>
      <c r="D185" s="10" t="s">
        <v>1155</v>
      </c>
      <c r="E185" s="7"/>
      <c r="F185" s="7"/>
      <c r="G185" s="10" t="s">
        <v>1156</v>
      </c>
      <c r="H185" s="10" t="s">
        <v>1146</v>
      </c>
      <c r="I185" s="10" t="s">
        <v>45</v>
      </c>
      <c r="J185" s="10" t="s">
        <v>46</v>
      </c>
      <c r="K185" s="10" t="s">
        <v>47</v>
      </c>
      <c r="L185" s="10" t="s">
        <v>48</v>
      </c>
      <c r="M185" s="10" t="s">
        <v>1147</v>
      </c>
      <c r="N185" s="10" t="s">
        <v>11</v>
      </c>
      <c r="O185" s="10" t="s">
        <v>1148</v>
      </c>
      <c r="P185" s="10" t="s">
        <v>1157</v>
      </c>
      <c r="Q185" s="7">
        <v>1</v>
      </c>
      <c r="R185" s="7">
        <v>1</v>
      </c>
      <c r="S185" s="7">
        <v>2</v>
      </c>
      <c r="T185" s="10" t="s">
        <v>1158</v>
      </c>
      <c r="U185" s="7"/>
      <c r="V185" s="10" t="s">
        <v>49</v>
      </c>
      <c r="W185" s="7"/>
      <c r="X185" s="7"/>
      <c r="Y185" s="10" t="s">
        <v>1159</v>
      </c>
      <c r="Z185" s="10" t="s">
        <v>32</v>
      </c>
      <c r="AA185" s="10" t="s">
        <v>50</v>
      </c>
      <c r="AB185" s="7">
        <v>2</v>
      </c>
      <c r="AC185" s="7">
        <v>120</v>
      </c>
      <c r="AD185" s="7">
        <f t="shared" si="2"/>
        <v>240</v>
      </c>
      <c r="AE185" s="10" t="s">
        <v>51</v>
      </c>
      <c r="AF185" s="10" t="s">
        <v>1160</v>
      </c>
      <c r="AG185" s="10" t="s">
        <v>1161</v>
      </c>
      <c r="AH185" s="7"/>
      <c r="AI185" s="7">
        <v>1</v>
      </c>
      <c r="AJ185" s="7">
        <v>0</v>
      </c>
      <c r="AK185" s="7">
        <v>0</v>
      </c>
      <c r="AL185" s="10" t="s">
        <v>32</v>
      </c>
      <c r="AM185" s="10" t="s">
        <v>52</v>
      </c>
      <c r="AN185" s="7" t="b">
        <v>0</v>
      </c>
      <c r="AO185" s="7"/>
      <c r="AP185" s="7"/>
      <c r="AQ185" s="10" t="s">
        <v>32</v>
      </c>
      <c r="AR185" s="7">
        <v>1</v>
      </c>
      <c r="AS185" s="10" t="s">
        <v>1162</v>
      </c>
      <c r="AT185" s="10" t="s">
        <v>1163</v>
      </c>
    </row>
    <row r="186" spans="1:46" ht="31.9" customHeight="1" x14ac:dyDescent="0.25">
      <c r="A186" s="12">
        <v>185</v>
      </c>
      <c r="B186" s="12" t="s">
        <v>5672</v>
      </c>
      <c r="C186" s="10" t="s">
        <v>56</v>
      </c>
      <c r="D186" s="10" t="s">
        <v>1164</v>
      </c>
      <c r="E186" s="7"/>
      <c r="F186" s="7"/>
      <c r="G186" s="10" t="s">
        <v>1165</v>
      </c>
      <c r="H186" s="10" t="s">
        <v>1146</v>
      </c>
      <c r="I186" s="10" t="s">
        <v>45</v>
      </c>
      <c r="J186" s="10" t="s">
        <v>46</v>
      </c>
      <c r="K186" s="10" t="s">
        <v>47</v>
      </c>
      <c r="L186" s="10" t="s">
        <v>48</v>
      </c>
      <c r="M186" s="10" t="s">
        <v>1147</v>
      </c>
      <c r="N186" s="10" t="s">
        <v>11</v>
      </c>
      <c r="O186" s="10" t="s">
        <v>1148</v>
      </c>
      <c r="P186" s="10" t="s">
        <v>802</v>
      </c>
      <c r="Q186" s="7">
        <v>1</v>
      </c>
      <c r="R186" s="7">
        <v>1</v>
      </c>
      <c r="S186" s="7">
        <v>2</v>
      </c>
      <c r="T186" s="10" t="s">
        <v>1166</v>
      </c>
      <c r="U186" s="7"/>
      <c r="V186" s="10" t="s">
        <v>49</v>
      </c>
      <c r="W186" s="7"/>
      <c r="X186" s="7"/>
      <c r="Y186" s="10" t="s">
        <v>1167</v>
      </c>
      <c r="Z186" s="10" t="s">
        <v>32</v>
      </c>
      <c r="AA186" s="10" t="s">
        <v>79</v>
      </c>
      <c r="AB186" s="7">
        <v>1</v>
      </c>
      <c r="AC186" s="7">
        <v>70</v>
      </c>
      <c r="AD186" s="7">
        <f t="shared" si="2"/>
        <v>70</v>
      </c>
      <c r="AE186" s="10" t="s">
        <v>55</v>
      </c>
      <c r="AF186" s="10" t="s">
        <v>1168</v>
      </c>
      <c r="AG186" s="10" t="s">
        <v>1169</v>
      </c>
      <c r="AH186" s="7"/>
      <c r="AI186" s="7">
        <v>1</v>
      </c>
      <c r="AJ186" s="7">
        <v>0</v>
      </c>
      <c r="AK186" s="7">
        <v>0</v>
      </c>
      <c r="AL186" s="10" t="s">
        <v>32</v>
      </c>
      <c r="AM186" s="10" t="s">
        <v>52</v>
      </c>
      <c r="AN186" s="7" t="b">
        <v>0</v>
      </c>
      <c r="AO186" s="7"/>
      <c r="AP186" s="7"/>
      <c r="AQ186" s="10" t="s">
        <v>32</v>
      </c>
      <c r="AR186" s="7">
        <v>1</v>
      </c>
      <c r="AS186" s="10" t="s">
        <v>1170</v>
      </c>
      <c r="AT186" s="10" t="s">
        <v>1171</v>
      </c>
    </row>
    <row r="187" spans="1:46" ht="31.9" customHeight="1" x14ac:dyDescent="0.25">
      <c r="A187" s="12">
        <v>186</v>
      </c>
      <c r="B187" s="12" t="s">
        <v>5672</v>
      </c>
      <c r="C187" s="10" t="s">
        <v>1172</v>
      </c>
      <c r="D187" s="10" t="s">
        <v>1173</v>
      </c>
      <c r="E187" s="7"/>
      <c r="F187" s="7"/>
      <c r="G187" s="10" t="s">
        <v>1174</v>
      </c>
      <c r="H187" s="10" t="s">
        <v>1146</v>
      </c>
      <c r="I187" s="10" t="s">
        <v>45</v>
      </c>
      <c r="J187" s="10" t="s">
        <v>46</v>
      </c>
      <c r="K187" s="10" t="s">
        <v>47</v>
      </c>
      <c r="L187" s="10" t="s">
        <v>48</v>
      </c>
      <c r="M187" s="10" t="s">
        <v>1147</v>
      </c>
      <c r="N187" s="10" t="s">
        <v>11</v>
      </c>
      <c r="O187" s="10" t="s">
        <v>1148</v>
      </c>
      <c r="P187" s="10" t="s">
        <v>1175</v>
      </c>
      <c r="Q187" s="7">
        <v>3</v>
      </c>
      <c r="R187" s="7">
        <v>3</v>
      </c>
      <c r="S187" s="7">
        <v>2</v>
      </c>
      <c r="T187" s="10" t="s">
        <v>1176</v>
      </c>
      <c r="U187" s="7"/>
      <c r="V187" s="10" t="s">
        <v>49</v>
      </c>
      <c r="W187" s="7"/>
      <c r="X187" s="7"/>
      <c r="Y187" s="10" t="s">
        <v>1177</v>
      </c>
      <c r="Z187" s="10" t="s">
        <v>32</v>
      </c>
      <c r="AA187" s="10" t="s">
        <v>62</v>
      </c>
      <c r="AB187" s="7">
        <v>2</v>
      </c>
      <c r="AC187" s="7">
        <v>150</v>
      </c>
      <c r="AD187" s="7">
        <f t="shared" si="2"/>
        <v>300</v>
      </c>
      <c r="AE187" s="10" t="s">
        <v>55</v>
      </c>
      <c r="AF187" s="10" t="s">
        <v>1178</v>
      </c>
      <c r="AG187" s="10" t="s">
        <v>1179</v>
      </c>
      <c r="AH187" s="7"/>
      <c r="AI187" s="7">
        <v>1</v>
      </c>
      <c r="AJ187" s="7">
        <v>0</v>
      </c>
      <c r="AK187" s="7">
        <v>1</v>
      </c>
      <c r="AL187" s="10" t="s">
        <v>939</v>
      </c>
      <c r="AM187" s="10" t="s">
        <v>52</v>
      </c>
      <c r="AN187" s="7" t="b">
        <v>0</v>
      </c>
      <c r="AO187" s="7"/>
      <c r="AP187" s="7"/>
      <c r="AQ187" s="10" t="s">
        <v>72</v>
      </c>
      <c r="AR187" s="7">
        <v>1</v>
      </c>
      <c r="AS187" s="10" t="s">
        <v>1180</v>
      </c>
      <c r="AT187" s="10" t="s">
        <v>1181</v>
      </c>
    </row>
    <row r="188" spans="1:46" ht="31.9" customHeight="1" x14ac:dyDescent="0.25">
      <c r="A188" s="12">
        <v>187</v>
      </c>
      <c r="B188" s="12" t="s">
        <v>5672</v>
      </c>
      <c r="C188" s="10" t="s">
        <v>53</v>
      </c>
      <c r="D188" s="10" t="s">
        <v>1182</v>
      </c>
      <c r="E188" s="7"/>
      <c r="F188" s="7"/>
      <c r="G188" s="10" t="s">
        <v>1183</v>
      </c>
      <c r="H188" s="10" t="s">
        <v>1146</v>
      </c>
      <c r="I188" s="10" t="s">
        <v>45</v>
      </c>
      <c r="J188" s="10" t="s">
        <v>46</v>
      </c>
      <c r="K188" s="10" t="s">
        <v>47</v>
      </c>
      <c r="L188" s="10" t="s">
        <v>48</v>
      </c>
      <c r="M188" s="10" t="s">
        <v>1147</v>
      </c>
      <c r="N188" s="10" t="s">
        <v>11</v>
      </c>
      <c r="O188" s="10" t="s">
        <v>1148</v>
      </c>
      <c r="P188" s="10" t="s">
        <v>1184</v>
      </c>
      <c r="Q188" s="7">
        <v>4</v>
      </c>
      <c r="R188" s="7">
        <v>4</v>
      </c>
      <c r="S188" s="7">
        <v>2</v>
      </c>
      <c r="T188" s="10" t="s">
        <v>1185</v>
      </c>
      <c r="U188" s="7"/>
      <c r="V188" s="10" t="s">
        <v>49</v>
      </c>
      <c r="W188" s="7"/>
      <c r="X188" s="7"/>
      <c r="Y188" s="10" t="s">
        <v>1186</v>
      </c>
      <c r="Z188" s="10" t="s">
        <v>32</v>
      </c>
      <c r="AA188" s="10" t="s">
        <v>62</v>
      </c>
      <c r="AB188" s="7">
        <v>3</v>
      </c>
      <c r="AC188" s="7">
        <v>150</v>
      </c>
      <c r="AD188" s="7">
        <f t="shared" si="2"/>
        <v>450</v>
      </c>
      <c r="AE188" s="10" t="s">
        <v>55</v>
      </c>
      <c r="AF188" s="10" t="s">
        <v>1187</v>
      </c>
      <c r="AG188" s="10" t="s">
        <v>1188</v>
      </c>
      <c r="AH188" s="7"/>
      <c r="AI188" s="7">
        <v>1</v>
      </c>
      <c r="AJ188" s="7">
        <v>1</v>
      </c>
      <c r="AK188" s="7">
        <v>1</v>
      </c>
      <c r="AL188" s="10" t="s">
        <v>1189</v>
      </c>
      <c r="AM188" s="10" t="s">
        <v>66</v>
      </c>
      <c r="AN188" s="7" t="b">
        <v>0</v>
      </c>
      <c r="AO188" s="7"/>
      <c r="AP188" s="7"/>
      <c r="AQ188" s="10" t="s">
        <v>72</v>
      </c>
      <c r="AR188" s="7">
        <v>1</v>
      </c>
      <c r="AS188" s="10" t="s">
        <v>1190</v>
      </c>
      <c r="AT188" s="10" t="s">
        <v>1191</v>
      </c>
    </row>
    <row r="189" spans="1:46" ht="31.9" customHeight="1" x14ac:dyDescent="0.25">
      <c r="A189" s="12">
        <v>188</v>
      </c>
      <c r="B189" s="12" t="s">
        <v>5672</v>
      </c>
      <c r="C189" s="10" t="s">
        <v>56</v>
      </c>
      <c r="D189" s="10" t="s">
        <v>1192</v>
      </c>
      <c r="E189" s="7"/>
      <c r="F189" s="7"/>
      <c r="G189" s="10" t="s">
        <v>1193</v>
      </c>
      <c r="H189" s="10" t="s">
        <v>1146</v>
      </c>
      <c r="I189" s="10" t="s">
        <v>45</v>
      </c>
      <c r="J189" s="10" t="s">
        <v>46</v>
      </c>
      <c r="K189" s="10" t="s">
        <v>47</v>
      </c>
      <c r="L189" s="10" t="s">
        <v>48</v>
      </c>
      <c r="M189" s="10" t="s">
        <v>1147</v>
      </c>
      <c r="N189" s="10" t="s">
        <v>11</v>
      </c>
      <c r="O189" s="10" t="s">
        <v>1148</v>
      </c>
      <c r="P189" s="10" t="s">
        <v>144</v>
      </c>
      <c r="Q189" s="7">
        <v>1</v>
      </c>
      <c r="R189" s="7">
        <v>1</v>
      </c>
      <c r="S189" s="7">
        <v>2</v>
      </c>
      <c r="T189" s="10" t="s">
        <v>1194</v>
      </c>
      <c r="U189" s="7"/>
      <c r="V189" s="10" t="s">
        <v>49</v>
      </c>
      <c r="W189" s="7"/>
      <c r="X189" s="7"/>
      <c r="Y189" s="10" t="s">
        <v>1195</v>
      </c>
      <c r="Z189" s="10" t="s">
        <v>32</v>
      </c>
      <c r="AA189" s="10" t="s">
        <v>79</v>
      </c>
      <c r="AB189" s="7">
        <v>1</v>
      </c>
      <c r="AC189" s="7">
        <v>70</v>
      </c>
      <c r="AD189" s="7">
        <f t="shared" si="2"/>
        <v>70</v>
      </c>
      <c r="AE189" s="10" t="s">
        <v>55</v>
      </c>
      <c r="AF189" s="10" t="s">
        <v>1196</v>
      </c>
      <c r="AG189" s="10" t="s">
        <v>1197</v>
      </c>
      <c r="AH189" s="7"/>
      <c r="AI189" s="7">
        <v>1</v>
      </c>
      <c r="AJ189" s="7">
        <v>0</v>
      </c>
      <c r="AK189" s="7">
        <v>0</v>
      </c>
      <c r="AL189" s="10" t="s">
        <v>32</v>
      </c>
      <c r="AM189" s="10" t="s">
        <v>52</v>
      </c>
      <c r="AN189" s="7" t="b">
        <v>0</v>
      </c>
      <c r="AO189" s="7"/>
      <c r="AP189" s="7"/>
      <c r="AQ189" s="10" t="s">
        <v>32</v>
      </c>
      <c r="AR189" s="7">
        <v>1</v>
      </c>
      <c r="AS189" s="10" t="s">
        <v>1198</v>
      </c>
      <c r="AT189" s="10" t="s">
        <v>1199</v>
      </c>
    </row>
    <row r="190" spans="1:46" ht="31.9" customHeight="1" x14ac:dyDescent="0.25">
      <c r="A190" s="12">
        <v>189</v>
      </c>
      <c r="B190" s="12" t="s">
        <v>5672</v>
      </c>
      <c r="C190" s="10" t="s">
        <v>212</v>
      </c>
      <c r="D190" s="10" t="s">
        <v>1200</v>
      </c>
      <c r="E190" s="7"/>
      <c r="F190" s="7"/>
      <c r="G190" s="10" t="s">
        <v>1201</v>
      </c>
      <c r="H190" s="10" t="s">
        <v>1146</v>
      </c>
      <c r="I190" s="10" t="s">
        <v>45</v>
      </c>
      <c r="J190" s="10" t="s">
        <v>46</v>
      </c>
      <c r="K190" s="10" t="s">
        <v>47</v>
      </c>
      <c r="L190" s="10" t="s">
        <v>48</v>
      </c>
      <c r="M190" s="10" t="s">
        <v>1147</v>
      </c>
      <c r="N190" s="10" t="s">
        <v>11</v>
      </c>
      <c r="O190" s="10" t="s">
        <v>1148</v>
      </c>
      <c r="P190" s="10" t="s">
        <v>940</v>
      </c>
      <c r="Q190" s="7">
        <v>2</v>
      </c>
      <c r="R190" s="7">
        <v>2</v>
      </c>
      <c r="S190" s="7">
        <v>2</v>
      </c>
      <c r="T190" s="10" t="s">
        <v>1202</v>
      </c>
      <c r="U190" s="7"/>
      <c r="V190" s="10" t="s">
        <v>49</v>
      </c>
      <c r="W190" s="7"/>
      <c r="X190" s="7"/>
      <c r="Y190" s="10" t="s">
        <v>1203</v>
      </c>
      <c r="Z190" s="10" t="s">
        <v>32</v>
      </c>
      <c r="AA190" s="10" t="s">
        <v>50</v>
      </c>
      <c r="AB190" s="7">
        <v>2</v>
      </c>
      <c r="AC190" s="7">
        <v>150</v>
      </c>
      <c r="AD190" s="7">
        <f t="shared" si="2"/>
        <v>300</v>
      </c>
      <c r="AE190" s="10" t="s">
        <v>51</v>
      </c>
      <c r="AF190" s="10" t="s">
        <v>1204</v>
      </c>
      <c r="AG190" s="10" t="s">
        <v>1205</v>
      </c>
      <c r="AH190" s="7"/>
      <c r="AI190" s="7">
        <v>1</v>
      </c>
      <c r="AJ190" s="7">
        <v>1</v>
      </c>
      <c r="AK190" s="7">
        <v>0</v>
      </c>
      <c r="AL190" s="10" t="s">
        <v>71</v>
      </c>
      <c r="AM190" s="10" t="s">
        <v>66</v>
      </c>
      <c r="AN190" s="7" t="b">
        <v>0</v>
      </c>
      <c r="AO190" s="7"/>
      <c r="AP190" s="7"/>
      <c r="AQ190" s="10" t="s">
        <v>72</v>
      </c>
      <c r="AR190" s="7">
        <v>1</v>
      </c>
      <c r="AS190" s="10" t="s">
        <v>1206</v>
      </c>
      <c r="AT190" s="7"/>
    </row>
    <row r="191" spans="1:46" ht="31.9" customHeight="1" x14ac:dyDescent="0.25">
      <c r="A191" s="12">
        <v>190</v>
      </c>
      <c r="B191" s="12" t="s">
        <v>5672</v>
      </c>
      <c r="C191" s="10" t="s">
        <v>53</v>
      </c>
      <c r="D191" s="10" t="s">
        <v>1222</v>
      </c>
      <c r="E191" s="10" t="s">
        <v>1223</v>
      </c>
      <c r="F191" s="10" t="s">
        <v>1224</v>
      </c>
      <c r="G191" s="10" t="s">
        <v>1225</v>
      </c>
      <c r="H191" s="10" t="s">
        <v>1146</v>
      </c>
      <c r="I191" s="10" t="s">
        <v>45</v>
      </c>
      <c r="J191" s="10" t="s">
        <v>46</v>
      </c>
      <c r="K191" s="10" t="s">
        <v>47</v>
      </c>
      <c r="L191" s="10" t="s">
        <v>48</v>
      </c>
      <c r="M191" s="10" t="s">
        <v>1147</v>
      </c>
      <c r="N191" s="10" t="s">
        <v>11</v>
      </c>
      <c r="O191" s="10" t="s">
        <v>1148</v>
      </c>
      <c r="P191" s="10" t="s">
        <v>1226</v>
      </c>
      <c r="Q191" s="7">
        <v>4</v>
      </c>
      <c r="R191" s="7">
        <v>4</v>
      </c>
      <c r="S191" s="7">
        <v>1</v>
      </c>
      <c r="T191" s="10" t="s">
        <v>1227</v>
      </c>
      <c r="U191" s="7"/>
      <c r="V191" s="10" t="s">
        <v>49</v>
      </c>
      <c r="W191" s="7"/>
      <c r="X191" s="7"/>
      <c r="Y191" s="10" t="s">
        <v>1228</v>
      </c>
      <c r="Z191" s="10" t="s">
        <v>32</v>
      </c>
      <c r="AA191" s="10" t="s">
        <v>50</v>
      </c>
      <c r="AB191" s="7">
        <v>2</v>
      </c>
      <c r="AC191" s="7">
        <v>200</v>
      </c>
      <c r="AD191" s="7">
        <f t="shared" si="2"/>
        <v>400</v>
      </c>
      <c r="AE191" s="10" t="s">
        <v>55</v>
      </c>
      <c r="AF191" s="10" t="s">
        <v>1229</v>
      </c>
      <c r="AG191" s="7"/>
      <c r="AH191" s="10" t="s">
        <v>1230</v>
      </c>
      <c r="AI191" s="7">
        <v>3</v>
      </c>
      <c r="AJ191" s="7">
        <v>0</v>
      </c>
      <c r="AK191" s="7">
        <v>1</v>
      </c>
      <c r="AL191" s="10" t="s">
        <v>158</v>
      </c>
      <c r="AM191" s="10" t="s">
        <v>66</v>
      </c>
      <c r="AN191" s="7" t="b">
        <v>0</v>
      </c>
      <c r="AO191" s="7"/>
      <c r="AP191" s="7"/>
      <c r="AQ191" s="7"/>
      <c r="AR191" s="7"/>
      <c r="AS191" s="10" t="s">
        <v>1231</v>
      </c>
      <c r="AT191" s="10" t="s">
        <v>1232</v>
      </c>
    </row>
    <row r="192" spans="1:46" ht="31.9" customHeight="1" x14ac:dyDescent="0.25">
      <c r="A192" s="12">
        <v>191</v>
      </c>
      <c r="B192" s="12" t="s">
        <v>5672</v>
      </c>
      <c r="C192" s="10" t="s">
        <v>44</v>
      </c>
      <c r="D192" s="10" t="s">
        <v>1233</v>
      </c>
      <c r="E192" s="10" t="s">
        <v>1234</v>
      </c>
      <c r="F192" s="10" t="s">
        <v>1235</v>
      </c>
      <c r="G192" s="7"/>
      <c r="H192" s="10" t="s">
        <v>1146</v>
      </c>
      <c r="I192" s="10" t="s">
        <v>45</v>
      </c>
      <c r="J192" s="10" t="s">
        <v>46</v>
      </c>
      <c r="K192" s="10" t="s">
        <v>47</v>
      </c>
      <c r="L192" s="10" t="s">
        <v>48</v>
      </c>
      <c r="M192" s="10" t="s">
        <v>1147</v>
      </c>
      <c r="N192" s="10" t="s">
        <v>11</v>
      </c>
      <c r="O192" s="10" t="s">
        <v>1236</v>
      </c>
      <c r="P192" s="10" t="s">
        <v>1237</v>
      </c>
      <c r="Q192" s="7">
        <v>1</v>
      </c>
      <c r="R192" s="7">
        <v>1</v>
      </c>
      <c r="S192" s="7">
        <v>1</v>
      </c>
      <c r="T192" s="10" t="s">
        <v>1238</v>
      </c>
      <c r="U192" s="7"/>
      <c r="V192" s="10" t="s">
        <v>49</v>
      </c>
      <c r="W192" s="7"/>
      <c r="X192" s="7"/>
      <c r="Y192" s="10" t="s">
        <v>1239</v>
      </c>
      <c r="Z192" s="10" t="s">
        <v>175</v>
      </c>
      <c r="AA192" s="7"/>
      <c r="AB192" s="7">
        <v>1</v>
      </c>
      <c r="AC192" s="7">
        <v>75</v>
      </c>
      <c r="AD192" s="7">
        <f t="shared" si="2"/>
        <v>75</v>
      </c>
      <c r="AE192" s="10" t="s">
        <v>55</v>
      </c>
      <c r="AF192" s="10" t="s">
        <v>1240</v>
      </c>
      <c r="AG192" s="7"/>
      <c r="AH192" s="10" t="s">
        <v>1241</v>
      </c>
      <c r="AI192" s="7">
        <v>0</v>
      </c>
      <c r="AJ192" s="7">
        <v>0</v>
      </c>
      <c r="AK192" s="7">
        <v>0</v>
      </c>
      <c r="AL192" s="10" t="s">
        <v>175</v>
      </c>
      <c r="AM192" s="10" t="s">
        <v>52</v>
      </c>
      <c r="AN192" s="7" t="b">
        <v>0</v>
      </c>
      <c r="AO192" s="7"/>
      <c r="AP192" s="7"/>
      <c r="AQ192" s="7"/>
      <c r="AR192" s="7"/>
      <c r="AS192" s="10" t="s">
        <v>1242</v>
      </c>
      <c r="AT192" s="10" t="s">
        <v>1243</v>
      </c>
    </row>
    <row r="193" spans="1:46" ht="31.9" customHeight="1" x14ac:dyDescent="0.25">
      <c r="A193" s="12">
        <v>192</v>
      </c>
      <c r="B193" s="12" t="s">
        <v>5672</v>
      </c>
      <c r="C193" s="10" t="s">
        <v>554</v>
      </c>
      <c r="D193" s="10" t="s">
        <v>1254</v>
      </c>
      <c r="E193" s="10" t="s">
        <v>1255</v>
      </c>
      <c r="F193" s="10" t="s">
        <v>1256</v>
      </c>
      <c r="G193" s="7"/>
      <c r="H193" s="10" t="s">
        <v>1146</v>
      </c>
      <c r="I193" s="10" t="s">
        <v>45</v>
      </c>
      <c r="J193" s="10" t="s">
        <v>46</v>
      </c>
      <c r="K193" s="10" t="s">
        <v>47</v>
      </c>
      <c r="L193" s="10" t="s">
        <v>48</v>
      </c>
      <c r="M193" s="10" t="s">
        <v>1147</v>
      </c>
      <c r="N193" s="10" t="s">
        <v>11</v>
      </c>
      <c r="O193" s="10" t="s">
        <v>1257</v>
      </c>
      <c r="P193" s="10" t="s">
        <v>1258</v>
      </c>
      <c r="Q193" s="7">
        <v>2</v>
      </c>
      <c r="R193" s="7">
        <v>2</v>
      </c>
      <c r="S193" s="7">
        <v>1</v>
      </c>
      <c r="T193" s="10" t="s">
        <v>1259</v>
      </c>
      <c r="U193" s="7"/>
      <c r="V193" s="10" t="s">
        <v>49</v>
      </c>
      <c r="W193" s="7"/>
      <c r="X193" s="7"/>
      <c r="Y193" s="10" t="s">
        <v>1260</v>
      </c>
      <c r="Z193" s="10" t="s">
        <v>32</v>
      </c>
      <c r="AA193" s="10" t="s">
        <v>62</v>
      </c>
      <c r="AB193" s="7">
        <v>2</v>
      </c>
      <c r="AC193" s="7">
        <v>130</v>
      </c>
      <c r="AD193" s="7">
        <f t="shared" si="2"/>
        <v>260</v>
      </c>
      <c r="AE193" s="10" t="s">
        <v>55</v>
      </c>
      <c r="AF193" s="10" t="s">
        <v>1160</v>
      </c>
      <c r="AG193" s="7"/>
      <c r="AH193" s="10" t="s">
        <v>1261</v>
      </c>
      <c r="AI193" s="7">
        <v>1</v>
      </c>
      <c r="AJ193" s="7">
        <v>0</v>
      </c>
      <c r="AK193" s="7">
        <v>0</v>
      </c>
      <c r="AL193" s="10" t="s">
        <v>139</v>
      </c>
      <c r="AM193" s="10" t="s">
        <v>66</v>
      </c>
      <c r="AN193" s="7" t="b">
        <v>0</v>
      </c>
      <c r="AO193" s="7"/>
      <c r="AP193" s="7"/>
      <c r="AQ193" s="7"/>
      <c r="AR193" s="7"/>
      <c r="AS193" s="10" t="s">
        <v>1262</v>
      </c>
      <c r="AT193" s="10" t="s">
        <v>1263</v>
      </c>
    </row>
    <row r="194" spans="1:46" ht="31.9" customHeight="1" x14ac:dyDescent="0.25">
      <c r="A194" s="12">
        <v>193</v>
      </c>
      <c r="B194" s="12" t="s">
        <v>5672</v>
      </c>
      <c r="C194" s="10" t="s">
        <v>243</v>
      </c>
      <c r="D194" s="10" t="s">
        <v>1264</v>
      </c>
      <c r="E194" s="10" t="s">
        <v>1265</v>
      </c>
      <c r="F194" s="10" t="s">
        <v>1266</v>
      </c>
      <c r="G194" s="7"/>
      <c r="H194" s="10" t="s">
        <v>1146</v>
      </c>
      <c r="I194" s="10" t="s">
        <v>45</v>
      </c>
      <c r="J194" s="10" t="s">
        <v>46</v>
      </c>
      <c r="K194" s="10" t="s">
        <v>47</v>
      </c>
      <c r="L194" s="10" t="s">
        <v>48</v>
      </c>
      <c r="M194" s="10" t="s">
        <v>1147</v>
      </c>
      <c r="N194" s="10" t="s">
        <v>11</v>
      </c>
      <c r="O194" s="10" t="s">
        <v>1215</v>
      </c>
      <c r="P194" s="10" t="s">
        <v>153</v>
      </c>
      <c r="Q194" s="7">
        <v>1</v>
      </c>
      <c r="R194" s="7">
        <v>1</v>
      </c>
      <c r="S194" s="7">
        <v>1</v>
      </c>
      <c r="T194" s="10" t="s">
        <v>1267</v>
      </c>
      <c r="U194" s="7"/>
      <c r="V194" s="10" t="s">
        <v>49</v>
      </c>
      <c r="W194" s="7"/>
      <c r="X194" s="7"/>
      <c r="Y194" s="10" t="s">
        <v>1268</v>
      </c>
      <c r="Z194" s="10" t="s">
        <v>175</v>
      </c>
      <c r="AA194" s="7"/>
      <c r="AB194" s="7">
        <v>2</v>
      </c>
      <c r="AC194" s="7">
        <v>100</v>
      </c>
      <c r="AD194" s="7">
        <f t="shared" ref="AD194:AD257" si="3">AB194*AC194</f>
        <v>200</v>
      </c>
      <c r="AE194" s="10" t="s">
        <v>51</v>
      </c>
      <c r="AF194" s="7"/>
      <c r="AG194" s="7"/>
      <c r="AH194" s="10" t="s">
        <v>1269</v>
      </c>
      <c r="AI194" s="7">
        <v>0</v>
      </c>
      <c r="AJ194" s="7">
        <v>0</v>
      </c>
      <c r="AK194" s="7">
        <v>0</v>
      </c>
      <c r="AL194" s="10" t="s">
        <v>175</v>
      </c>
      <c r="AM194" s="10" t="s">
        <v>66</v>
      </c>
      <c r="AN194" s="7" t="b">
        <v>0</v>
      </c>
      <c r="AO194" s="7"/>
      <c r="AP194" s="7"/>
      <c r="AQ194" s="7"/>
      <c r="AR194" s="7"/>
      <c r="AS194" s="10" t="s">
        <v>1270</v>
      </c>
      <c r="AT194" s="10" t="s">
        <v>1271</v>
      </c>
    </row>
    <row r="195" spans="1:46" ht="31.9" customHeight="1" x14ac:dyDescent="0.25">
      <c r="A195" s="12">
        <v>194</v>
      </c>
      <c r="B195" s="12" t="s">
        <v>5672</v>
      </c>
      <c r="C195" s="10" t="s">
        <v>81</v>
      </c>
      <c r="D195" s="10" t="s">
        <v>1272</v>
      </c>
      <c r="E195" s="10" t="s">
        <v>1273</v>
      </c>
      <c r="F195" s="10" t="s">
        <v>537</v>
      </c>
      <c r="G195" s="10" t="s">
        <v>1274</v>
      </c>
      <c r="H195" s="10" t="s">
        <v>1146</v>
      </c>
      <c r="I195" s="10" t="s">
        <v>45</v>
      </c>
      <c r="J195" s="10" t="s">
        <v>46</v>
      </c>
      <c r="K195" s="10" t="s">
        <v>47</v>
      </c>
      <c r="L195" s="10" t="s">
        <v>48</v>
      </c>
      <c r="M195" s="10" t="s">
        <v>1147</v>
      </c>
      <c r="N195" s="10" t="s">
        <v>11</v>
      </c>
      <c r="O195" s="10" t="s">
        <v>1148</v>
      </c>
      <c r="P195" s="10" t="s">
        <v>526</v>
      </c>
      <c r="Q195" s="7">
        <v>2</v>
      </c>
      <c r="R195" s="7">
        <v>2</v>
      </c>
      <c r="S195" s="7">
        <v>1</v>
      </c>
      <c r="T195" s="10" t="s">
        <v>1275</v>
      </c>
      <c r="U195" s="7"/>
      <c r="V195" s="10" t="s">
        <v>49</v>
      </c>
      <c r="W195" s="7"/>
      <c r="X195" s="7"/>
      <c r="Y195" s="10" t="s">
        <v>1276</v>
      </c>
      <c r="Z195" s="10" t="s">
        <v>32</v>
      </c>
      <c r="AA195" s="10" t="s">
        <v>50</v>
      </c>
      <c r="AB195" s="7">
        <v>2</v>
      </c>
      <c r="AC195" s="7">
        <v>150</v>
      </c>
      <c r="AD195" s="7">
        <f t="shared" si="3"/>
        <v>300</v>
      </c>
      <c r="AE195" s="10" t="s">
        <v>51</v>
      </c>
      <c r="AF195" s="10" t="s">
        <v>1277</v>
      </c>
      <c r="AG195" s="7"/>
      <c r="AH195" s="10" t="s">
        <v>1278</v>
      </c>
      <c r="AI195" s="7">
        <v>1</v>
      </c>
      <c r="AJ195" s="7">
        <v>1</v>
      </c>
      <c r="AK195" s="7">
        <v>0</v>
      </c>
      <c r="AL195" s="10" t="s">
        <v>71</v>
      </c>
      <c r="AM195" s="10" t="s">
        <v>52</v>
      </c>
      <c r="AN195" s="7" t="b">
        <v>0</v>
      </c>
      <c r="AO195" s="7"/>
      <c r="AP195" s="7"/>
      <c r="AQ195" s="7"/>
      <c r="AR195" s="7"/>
      <c r="AS195" s="10" t="s">
        <v>1279</v>
      </c>
      <c r="AT195" s="10" t="s">
        <v>1280</v>
      </c>
    </row>
    <row r="196" spans="1:46" ht="31.9" customHeight="1" x14ac:dyDescent="0.25">
      <c r="A196" s="12">
        <v>195</v>
      </c>
      <c r="B196" s="12" t="s">
        <v>5672</v>
      </c>
      <c r="C196" s="10" t="s">
        <v>993</v>
      </c>
      <c r="D196" s="10" t="s">
        <v>1281</v>
      </c>
      <c r="E196" s="7"/>
      <c r="F196" s="10" t="s">
        <v>161</v>
      </c>
      <c r="G196" s="7"/>
      <c r="H196" s="10" t="s">
        <v>1146</v>
      </c>
      <c r="I196" s="10" t="s">
        <v>45</v>
      </c>
      <c r="J196" s="10" t="s">
        <v>46</v>
      </c>
      <c r="K196" s="10" t="s">
        <v>47</v>
      </c>
      <c r="L196" s="10" t="s">
        <v>48</v>
      </c>
      <c r="M196" s="10" t="s">
        <v>1147</v>
      </c>
      <c r="N196" s="10" t="s">
        <v>11</v>
      </c>
      <c r="O196" s="10" t="s">
        <v>1215</v>
      </c>
      <c r="P196" s="10" t="s">
        <v>153</v>
      </c>
      <c r="Q196" s="7">
        <v>1</v>
      </c>
      <c r="R196" s="7">
        <v>1</v>
      </c>
      <c r="S196" s="7">
        <v>1</v>
      </c>
      <c r="T196" s="10" t="s">
        <v>1282</v>
      </c>
      <c r="U196" s="7"/>
      <c r="V196" s="10" t="s">
        <v>49</v>
      </c>
      <c r="W196" s="7"/>
      <c r="X196" s="7"/>
      <c r="Y196" s="10" t="s">
        <v>1283</v>
      </c>
      <c r="Z196" s="10" t="s">
        <v>32</v>
      </c>
      <c r="AA196" s="10" t="s">
        <v>50</v>
      </c>
      <c r="AB196" s="7">
        <v>1</v>
      </c>
      <c r="AC196" s="7">
        <v>150</v>
      </c>
      <c r="AD196" s="7">
        <f t="shared" si="3"/>
        <v>150</v>
      </c>
      <c r="AE196" s="10" t="s">
        <v>51</v>
      </c>
      <c r="AF196" s="10" t="s">
        <v>1284</v>
      </c>
      <c r="AG196" s="7"/>
      <c r="AH196" s="10" t="s">
        <v>161</v>
      </c>
      <c r="AI196" s="7">
        <v>1</v>
      </c>
      <c r="AJ196" s="7">
        <v>0</v>
      </c>
      <c r="AK196" s="7">
        <v>0</v>
      </c>
      <c r="AL196" s="10" t="s">
        <v>32</v>
      </c>
      <c r="AM196" s="10" t="s">
        <v>52</v>
      </c>
      <c r="AN196" s="7" t="b">
        <v>0</v>
      </c>
      <c r="AO196" s="7"/>
      <c r="AP196" s="7"/>
      <c r="AQ196" s="7"/>
      <c r="AR196" s="7"/>
      <c r="AS196" s="10" t="s">
        <v>1285</v>
      </c>
      <c r="AT196" s="10" t="s">
        <v>1286</v>
      </c>
    </row>
    <row r="197" spans="1:46" ht="31.9" customHeight="1" x14ac:dyDescent="0.25">
      <c r="A197" s="12">
        <v>196</v>
      </c>
      <c r="B197" s="12" t="s">
        <v>5672</v>
      </c>
      <c r="C197" s="10" t="s">
        <v>121</v>
      </c>
      <c r="D197" s="10" t="s">
        <v>1287</v>
      </c>
      <c r="E197" s="10" t="s">
        <v>1288</v>
      </c>
      <c r="F197" s="10" t="s">
        <v>579</v>
      </c>
      <c r="G197" s="10" t="s">
        <v>1289</v>
      </c>
      <c r="H197" s="10" t="s">
        <v>1146</v>
      </c>
      <c r="I197" s="10" t="s">
        <v>45</v>
      </c>
      <c r="J197" s="10" t="s">
        <v>46</v>
      </c>
      <c r="K197" s="10" t="s">
        <v>47</v>
      </c>
      <c r="L197" s="10" t="s">
        <v>48</v>
      </c>
      <c r="M197" s="10" t="s">
        <v>1147</v>
      </c>
      <c r="N197" s="10" t="s">
        <v>11</v>
      </c>
      <c r="O197" s="10" t="s">
        <v>1148</v>
      </c>
      <c r="P197" s="10" t="s">
        <v>153</v>
      </c>
      <c r="Q197" s="7">
        <v>1</v>
      </c>
      <c r="R197" s="7">
        <v>1</v>
      </c>
      <c r="S197" s="7">
        <v>1</v>
      </c>
      <c r="T197" s="10" t="s">
        <v>1290</v>
      </c>
      <c r="U197" s="7"/>
      <c r="V197" s="10" t="s">
        <v>49</v>
      </c>
      <c r="W197" s="7"/>
      <c r="X197" s="7"/>
      <c r="Y197" s="10" t="s">
        <v>1291</v>
      </c>
      <c r="Z197" s="10" t="s">
        <v>32</v>
      </c>
      <c r="AA197" s="10" t="s">
        <v>79</v>
      </c>
      <c r="AB197" s="7">
        <v>1</v>
      </c>
      <c r="AC197" s="7">
        <v>90</v>
      </c>
      <c r="AD197" s="7">
        <f t="shared" si="3"/>
        <v>90</v>
      </c>
      <c r="AE197" s="10" t="s">
        <v>55</v>
      </c>
      <c r="AF197" s="10" t="s">
        <v>1292</v>
      </c>
      <c r="AG197" s="7"/>
      <c r="AH197" s="10" t="s">
        <v>1293</v>
      </c>
      <c r="AI197" s="7">
        <v>1</v>
      </c>
      <c r="AJ197" s="7">
        <v>0</v>
      </c>
      <c r="AK197" s="7">
        <v>0</v>
      </c>
      <c r="AL197" s="10" t="s">
        <v>32</v>
      </c>
      <c r="AM197" s="10" t="s">
        <v>52</v>
      </c>
      <c r="AN197" s="7" t="b">
        <v>0</v>
      </c>
      <c r="AO197" s="7"/>
      <c r="AP197" s="7"/>
      <c r="AQ197" s="7"/>
      <c r="AR197" s="7"/>
      <c r="AS197" s="10" t="s">
        <v>1294</v>
      </c>
      <c r="AT197" s="10" t="s">
        <v>1295</v>
      </c>
    </row>
    <row r="198" spans="1:46" ht="31.9" customHeight="1" x14ac:dyDescent="0.25">
      <c r="A198" s="12">
        <v>197</v>
      </c>
      <c r="B198" s="12" t="s">
        <v>5672</v>
      </c>
      <c r="C198" s="10" t="s">
        <v>64</v>
      </c>
      <c r="D198" s="10" t="s">
        <v>1296</v>
      </c>
      <c r="E198" s="10" t="s">
        <v>1297</v>
      </c>
      <c r="F198" s="10" t="s">
        <v>1298</v>
      </c>
      <c r="G198" s="10" t="s">
        <v>1299</v>
      </c>
      <c r="H198" s="10" t="s">
        <v>1146</v>
      </c>
      <c r="I198" s="10" t="s">
        <v>45</v>
      </c>
      <c r="J198" s="10" t="s">
        <v>46</v>
      </c>
      <c r="K198" s="10" t="s">
        <v>47</v>
      </c>
      <c r="L198" s="10" t="s">
        <v>48</v>
      </c>
      <c r="M198" s="10" t="s">
        <v>1147</v>
      </c>
      <c r="N198" s="10" t="s">
        <v>11</v>
      </c>
      <c r="O198" s="10" t="s">
        <v>1148</v>
      </c>
      <c r="P198" s="10" t="s">
        <v>1300</v>
      </c>
      <c r="Q198" s="7">
        <v>3</v>
      </c>
      <c r="R198" s="7">
        <v>3</v>
      </c>
      <c r="S198" s="7">
        <v>1</v>
      </c>
      <c r="T198" s="10" t="s">
        <v>1301</v>
      </c>
      <c r="U198" s="7"/>
      <c r="V198" s="10" t="s">
        <v>49</v>
      </c>
      <c r="W198" s="7"/>
      <c r="X198" s="7"/>
      <c r="Y198" s="10" t="s">
        <v>1302</v>
      </c>
      <c r="Z198" s="10" t="s">
        <v>32</v>
      </c>
      <c r="AA198" s="10" t="s">
        <v>62</v>
      </c>
      <c r="AB198" s="7">
        <v>2</v>
      </c>
      <c r="AC198" s="7">
        <v>150</v>
      </c>
      <c r="AD198" s="7">
        <f t="shared" si="3"/>
        <v>300</v>
      </c>
      <c r="AE198" s="10" t="s">
        <v>55</v>
      </c>
      <c r="AF198" s="10" t="s">
        <v>1303</v>
      </c>
      <c r="AG198" s="7"/>
      <c r="AH198" s="10" t="s">
        <v>1304</v>
      </c>
      <c r="AI198" s="7">
        <v>1</v>
      </c>
      <c r="AJ198" s="7">
        <v>1</v>
      </c>
      <c r="AK198" s="7">
        <v>1</v>
      </c>
      <c r="AL198" s="10" t="s">
        <v>604</v>
      </c>
      <c r="AM198" s="10" t="s">
        <v>66</v>
      </c>
      <c r="AN198" s="7" t="b">
        <v>0</v>
      </c>
      <c r="AO198" s="7"/>
      <c r="AP198" s="7"/>
      <c r="AQ198" s="7"/>
      <c r="AR198" s="7"/>
      <c r="AS198" s="10" t="s">
        <v>1305</v>
      </c>
      <c r="AT198" s="10" t="s">
        <v>1306</v>
      </c>
    </row>
    <row r="199" spans="1:46" ht="31.9" customHeight="1" x14ac:dyDescent="0.25">
      <c r="A199" s="12">
        <v>198</v>
      </c>
      <c r="B199" s="12" t="s">
        <v>5672</v>
      </c>
      <c r="C199" s="10" t="s">
        <v>44</v>
      </c>
      <c r="D199" s="10" t="s">
        <v>1307</v>
      </c>
      <c r="E199" s="10" t="s">
        <v>1308</v>
      </c>
      <c r="F199" s="10" t="s">
        <v>1309</v>
      </c>
      <c r="G199" s="10" t="s">
        <v>1310</v>
      </c>
      <c r="H199" s="10" t="s">
        <v>1146</v>
      </c>
      <c r="I199" s="10" t="s">
        <v>45</v>
      </c>
      <c r="J199" s="10" t="s">
        <v>46</v>
      </c>
      <c r="K199" s="10" t="s">
        <v>47</v>
      </c>
      <c r="L199" s="10" t="s">
        <v>48</v>
      </c>
      <c r="M199" s="10" t="s">
        <v>1147</v>
      </c>
      <c r="N199" s="10" t="s">
        <v>11</v>
      </c>
      <c r="O199" s="10" t="s">
        <v>1148</v>
      </c>
      <c r="P199" s="10" t="s">
        <v>967</v>
      </c>
      <c r="Q199" s="7">
        <v>2</v>
      </c>
      <c r="R199" s="7">
        <v>2</v>
      </c>
      <c r="S199" s="7">
        <v>1</v>
      </c>
      <c r="T199" s="10" t="s">
        <v>1311</v>
      </c>
      <c r="U199" s="7"/>
      <c r="V199" s="10" t="s">
        <v>49</v>
      </c>
      <c r="W199" s="7"/>
      <c r="X199" s="7"/>
      <c r="Y199" s="10" t="s">
        <v>1312</v>
      </c>
      <c r="Z199" s="10" t="s">
        <v>32</v>
      </c>
      <c r="AA199" s="10" t="s">
        <v>62</v>
      </c>
      <c r="AB199" s="7">
        <v>2</v>
      </c>
      <c r="AC199" s="7">
        <v>180</v>
      </c>
      <c r="AD199" s="7">
        <f t="shared" si="3"/>
        <v>360</v>
      </c>
      <c r="AE199" s="10" t="s">
        <v>51</v>
      </c>
      <c r="AF199" s="10" t="s">
        <v>1313</v>
      </c>
      <c r="AG199" s="7"/>
      <c r="AH199" s="10" t="s">
        <v>1314</v>
      </c>
      <c r="AI199" s="7">
        <v>1</v>
      </c>
      <c r="AJ199" s="7">
        <v>0</v>
      </c>
      <c r="AK199" s="7">
        <v>1</v>
      </c>
      <c r="AL199" s="10" t="s">
        <v>158</v>
      </c>
      <c r="AM199" s="10" t="s">
        <v>52</v>
      </c>
      <c r="AN199" s="7" t="b">
        <v>0</v>
      </c>
      <c r="AO199" s="7"/>
      <c r="AP199" s="7"/>
      <c r="AQ199" s="7"/>
      <c r="AR199" s="7"/>
      <c r="AS199" s="10" t="s">
        <v>1315</v>
      </c>
      <c r="AT199" s="10" t="s">
        <v>1316</v>
      </c>
    </row>
    <row r="200" spans="1:46" ht="31.9" customHeight="1" x14ac:dyDescent="0.25">
      <c r="A200" s="12">
        <v>199</v>
      </c>
      <c r="B200" s="12" t="s">
        <v>5672</v>
      </c>
      <c r="C200" s="10" t="s">
        <v>44</v>
      </c>
      <c r="D200" s="10" t="s">
        <v>1328</v>
      </c>
      <c r="E200" s="10" t="s">
        <v>1329</v>
      </c>
      <c r="F200" s="10" t="s">
        <v>1330</v>
      </c>
      <c r="G200" s="10" t="s">
        <v>1331</v>
      </c>
      <c r="H200" s="10" t="s">
        <v>1146</v>
      </c>
      <c r="I200" s="10" t="s">
        <v>45</v>
      </c>
      <c r="J200" s="10" t="s">
        <v>46</v>
      </c>
      <c r="K200" s="10" t="s">
        <v>47</v>
      </c>
      <c r="L200" s="10" t="s">
        <v>48</v>
      </c>
      <c r="M200" s="10" t="s">
        <v>1147</v>
      </c>
      <c r="N200" s="10" t="s">
        <v>11</v>
      </c>
      <c r="O200" s="10" t="s">
        <v>1148</v>
      </c>
      <c r="P200" s="10" t="s">
        <v>1332</v>
      </c>
      <c r="Q200" s="7">
        <v>1</v>
      </c>
      <c r="R200" s="7">
        <v>1</v>
      </c>
      <c r="S200" s="7">
        <v>1</v>
      </c>
      <c r="T200" s="10" t="s">
        <v>1333</v>
      </c>
      <c r="U200" s="7"/>
      <c r="V200" s="10" t="s">
        <v>49</v>
      </c>
      <c r="W200" s="7"/>
      <c r="X200" s="7"/>
      <c r="Y200" s="10" t="s">
        <v>1334</v>
      </c>
      <c r="Z200" s="10" t="s">
        <v>32</v>
      </c>
      <c r="AA200" s="10" t="s">
        <v>62</v>
      </c>
      <c r="AB200" s="7">
        <v>2</v>
      </c>
      <c r="AC200" s="7">
        <v>170</v>
      </c>
      <c r="AD200" s="7">
        <f t="shared" si="3"/>
        <v>340</v>
      </c>
      <c r="AE200" s="10" t="s">
        <v>85</v>
      </c>
      <c r="AF200" s="10" t="s">
        <v>1335</v>
      </c>
      <c r="AG200" s="7"/>
      <c r="AH200" s="10" t="s">
        <v>1336</v>
      </c>
      <c r="AI200" s="7">
        <v>1</v>
      </c>
      <c r="AJ200" s="7">
        <v>0</v>
      </c>
      <c r="AK200" s="7">
        <v>0</v>
      </c>
      <c r="AL200" s="10" t="s">
        <v>32</v>
      </c>
      <c r="AM200" s="10" t="s">
        <v>52</v>
      </c>
      <c r="AN200" s="7" t="b">
        <v>0</v>
      </c>
      <c r="AO200" s="7"/>
      <c r="AP200" s="7"/>
      <c r="AQ200" s="7"/>
      <c r="AR200" s="7"/>
      <c r="AS200" s="10" t="s">
        <v>1337</v>
      </c>
      <c r="AT200" s="10" t="s">
        <v>1338</v>
      </c>
    </row>
    <row r="201" spans="1:46" ht="31.9" customHeight="1" x14ac:dyDescent="0.25">
      <c r="A201" s="12">
        <v>200</v>
      </c>
      <c r="B201" s="12" t="s">
        <v>5672</v>
      </c>
      <c r="C201" s="10" t="s">
        <v>76</v>
      </c>
      <c r="D201" s="10" t="s">
        <v>1339</v>
      </c>
      <c r="E201" s="10" t="s">
        <v>1340</v>
      </c>
      <c r="F201" s="10" t="s">
        <v>1341</v>
      </c>
      <c r="G201" s="10" t="s">
        <v>1342</v>
      </c>
      <c r="H201" s="10" t="s">
        <v>1146</v>
      </c>
      <c r="I201" s="10" t="s">
        <v>45</v>
      </c>
      <c r="J201" s="10" t="s">
        <v>46</v>
      </c>
      <c r="K201" s="10" t="s">
        <v>47</v>
      </c>
      <c r="L201" s="10" t="s">
        <v>48</v>
      </c>
      <c r="M201" s="10" t="s">
        <v>1147</v>
      </c>
      <c r="N201" s="10" t="s">
        <v>11</v>
      </c>
      <c r="O201" s="10" t="s">
        <v>1148</v>
      </c>
      <c r="P201" s="10" t="s">
        <v>325</v>
      </c>
      <c r="Q201" s="7">
        <v>1</v>
      </c>
      <c r="R201" s="7">
        <v>1</v>
      </c>
      <c r="S201" s="7">
        <v>1</v>
      </c>
      <c r="T201" s="10" t="s">
        <v>1343</v>
      </c>
      <c r="U201" s="7"/>
      <c r="V201" s="10" t="s">
        <v>49</v>
      </c>
      <c r="W201" s="7"/>
      <c r="X201" s="7"/>
      <c r="Y201" s="10" t="s">
        <v>1344</v>
      </c>
      <c r="Z201" s="10" t="s">
        <v>32</v>
      </c>
      <c r="AA201" s="10" t="s">
        <v>62</v>
      </c>
      <c r="AB201" s="7">
        <v>1</v>
      </c>
      <c r="AC201" s="7">
        <v>120</v>
      </c>
      <c r="AD201" s="7">
        <f t="shared" si="3"/>
        <v>120</v>
      </c>
      <c r="AE201" s="10" t="s">
        <v>55</v>
      </c>
      <c r="AF201" s="10" t="s">
        <v>1345</v>
      </c>
      <c r="AG201" s="7"/>
      <c r="AH201" s="10" t="s">
        <v>1346</v>
      </c>
      <c r="AI201" s="7">
        <v>1</v>
      </c>
      <c r="AJ201" s="7">
        <v>0</v>
      </c>
      <c r="AK201" s="7">
        <v>0</v>
      </c>
      <c r="AL201" s="10" t="s">
        <v>32</v>
      </c>
      <c r="AM201" s="10" t="s">
        <v>52</v>
      </c>
      <c r="AN201" s="7" t="b">
        <v>0</v>
      </c>
      <c r="AO201" s="7"/>
      <c r="AP201" s="7"/>
      <c r="AQ201" s="7"/>
      <c r="AR201" s="7"/>
      <c r="AS201" s="10" t="s">
        <v>1347</v>
      </c>
      <c r="AT201" s="10" t="s">
        <v>1348</v>
      </c>
    </row>
    <row r="202" spans="1:46" ht="31.9" customHeight="1" x14ac:dyDescent="0.25">
      <c r="A202" s="12">
        <v>201</v>
      </c>
      <c r="B202" s="12" t="s">
        <v>5672</v>
      </c>
      <c r="C202" s="10" t="s">
        <v>212</v>
      </c>
      <c r="D202" s="10" t="s">
        <v>1349</v>
      </c>
      <c r="E202" s="10" t="s">
        <v>1350</v>
      </c>
      <c r="F202" s="10" t="s">
        <v>573</v>
      </c>
      <c r="G202" s="10" t="s">
        <v>1351</v>
      </c>
      <c r="H202" s="10" t="s">
        <v>1146</v>
      </c>
      <c r="I202" s="10" t="s">
        <v>45</v>
      </c>
      <c r="J202" s="10" t="s">
        <v>46</v>
      </c>
      <c r="K202" s="10" t="s">
        <v>47</v>
      </c>
      <c r="L202" s="10" t="s">
        <v>48</v>
      </c>
      <c r="M202" s="10" t="s">
        <v>1147</v>
      </c>
      <c r="N202" s="10" t="s">
        <v>11</v>
      </c>
      <c r="O202" s="10" t="s">
        <v>1148</v>
      </c>
      <c r="P202" s="10" t="s">
        <v>1049</v>
      </c>
      <c r="Q202" s="7">
        <v>2</v>
      </c>
      <c r="R202" s="7">
        <v>2</v>
      </c>
      <c r="S202" s="7">
        <v>1</v>
      </c>
      <c r="T202" s="10" t="s">
        <v>1352</v>
      </c>
      <c r="U202" s="7"/>
      <c r="V202" s="10" t="s">
        <v>49</v>
      </c>
      <c r="W202" s="7"/>
      <c r="X202" s="7"/>
      <c r="Y202" s="10" t="s">
        <v>1353</v>
      </c>
      <c r="Z202" s="10" t="s">
        <v>32</v>
      </c>
      <c r="AA202" s="10" t="s">
        <v>50</v>
      </c>
      <c r="AB202" s="7">
        <v>2</v>
      </c>
      <c r="AC202" s="7">
        <v>100</v>
      </c>
      <c r="AD202" s="7">
        <f t="shared" si="3"/>
        <v>200</v>
      </c>
      <c r="AE202" s="10" t="s">
        <v>55</v>
      </c>
      <c r="AF202" s="10" t="s">
        <v>1354</v>
      </c>
      <c r="AG202" s="7"/>
      <c r="AH202" s="10" t="s">
        <v>1355</v>
      </c>
      <c r="AI202" s="7">
        <v>1</v>
      </c>
      <c r="AJ202" s="7">
        <v>0</v>
      </c>
      <c r="AK202" s="7">
        <v>1</v>
      </c>
      <c r="AL202" s="10" t="s">
        <v>158</v>
      </c>
      <c r="AM202" s="10" t="s">
        <v>52</v>
      </c>
      <c r="AN202" s="7" t="b">
        <v>0</v>
      </c>
      <c r="AO202" s="7"/>
      <c r="AP202" s="7"/>
      <c r="AQ202" s="7"/>
      <c r="AR202" s="7"/>
      <c r="AS202" s="10" t="s">
        <v>1356</v>
      </c>
      <c r="AT202" s="10" t="s">
        <v>1357</v>
      </c>
    </row>
    <row r="203" spans="1:46" ht="31.9" customHeight="1" x14ac:dyDescent="0.25">
      <c r="A203" s="12">
        <v>202</v>
      </c>
      <c r="B203" s="12" t="s">
        <v>5672</v>
      </c>
      <c r="C203" s="10" t="s">
        <v>464</v>
      </c>
      <c r="D203" s="10" t="s">
        <v>1358</v>
      </c>
      <c r="E203" s="10" t="s">
        <v>1359</v>
      </c>
      <c r="F203" s="10" t="s">
        <v>1360</v>
      </c>
      <c r="G203" s="10" t="s">
        <v>1361</v>
      </c>
      <c r="H203" s="10" t="s">
        <v>1146</v>
      </c>
      <c r="I203" s="10" t="s">
        <v>45</v>
      </c>
      <c r="J203" s="10" t="s">
        <v>46</v>
      </c>
      <c r="K203" s="10" t="s">
        <v>47</v>
      </c>
      <c r="L203" s="10" t="s">
        <v>48</v>
      </c>
      <c r="M203" s="10" t="s">
        <v>1147</v>
      </c>
      <c r="N203" s="10" t="s">
        <v>11</v>
      </c>
      <c r="O203" s="10" t="s">
        <v>1148</v>
      </c>
      <c r="P203" s="10" t="s">
        <v>276</v>
      </c>
      <c r="Q203" s="7">
        <v>2</v>
      </c>
      <c r="R203" s="7">
        <v>2</v>
      </c>
      <c r="S203" s="7">
        <v>1</v>
      </c>
      <c r="T203" s="10" t="s">
        <v>1362</v>
      </c>
      <c r="U203" s="7"/>
      <c r="V203" s="10" t="s">
        <v>49</v>
      </c>
      <c r="W203" s="7"/>
      <c r="X203" s="7"/>
      <c r="Y203" s="10" t="s">
        <v>1363</v>
      </c>
      <c r="Z203" s="10" t="s">
        <v>32</v>
      </c>
      <c r="AA203" s="10" t="s">
        <v>50</v>
      </c>
      <c r="AB203" s="7">
        <v>2</v>
      </c>
      <c r="AC203" s="7">
        <v>100</v>
      </c>
      <c r="AD203" s="7">
        <f t="shared" si="3"/>
        <v>200</v>
      </c>
      <c r="AE203" s="10" t="s">
        <v>55</v>
      </c>
      <c r="AF203" s="10" t="s">
        <v>1364</v>
      </c>
      <c r="AG203" s="7"/>
      <c r="AH203" s="10" t="s">
        <v>1365</v>
      </c>
      <c r="AI203" s="7">
        <v>1</v>
      </c>
      <c r="AJ203" s="7">
        <v>0</v>
      </c>
      <c r="AK203" s="7">
        <v>0</v>
      </c>
      <c r="AL203" s="10" t="s">
        <v>139</v>
      </c>
      <c r="AM203" s="10" t="s">
        <v>52</v>
      </c>
      <c r="AN203" s="7" t="b">
        <v>0</v>
      </c>
      <c r="AO203" s="7"/>
      <c r="AP203" s="7"/>
      <c r="AQ203" s="7"/>
      <c r="AR203" s="7"/>
      <c r="AS203" s="10" t="s">
        <v>1366</v>
      </c>
      <c r="AT203" s="10" t="s">
        <v>1367</v>
      </c>
    </row>
    <row r="204" spans="1:46" ht="31.9" customHeight="1" x14ac:dyDescent="0.25">
      <c r="A204" s="12">
        <v>203</v>
      </c>
      <c r="B204" s="12" t="s">
        <v>5672</v>
      </c>
      <c r="C204" s="10" t="s">
        <v>543</v>
      </c>
      <c r="D204" s="10" t="s">
        <v>1368</v>
      </c>
      <c r="E204" s="10" t="s">
        <v>1369</v>
      </c>
      <c r="F204" s="10" t="s">
        <v>1370</v>
      </c>
      <c r="G204" s="7"/>
      <c r="H204" s="10" t="s">
        <v>1146</v>
      </c>
      <c r="I204" s="10" t="s">
        <v>45</v>
      </c>
      <c r="J204" s="10" t="s">
        <v>46</v>
      </c>
      <c r="K204" s="10" t="s">
        <v>47</v>
      </c>
      <c r="L204" s="10" t="s">
        <v>48</v>
      </c>
      <c r="M204" s="10" t="s">
        <v>1147</v>
      </c>
      <c r="N204" s="10" t="s">
        <v>11</v>
      </c>
      <c r="O204" s="10" t="s">
        <v>1215</v>
      </c>
      <c r="P204" s="10" t="s">
        <v>153</v>
      </c>
      <c r="Q204" s="7">
        <v>1</v>
      </c>
      <c r="R204" s="7">
        <v>1</v>
      </c>
      <c r="S204" s="7">
        <v>1</v>
      </c>
      <c r="T204" s="10" t="s">
        <v>1371</v>
      </c>
      <c r="U204" s="7"/>
      <c r="V204" s="10" t="s">
        <v>49</v>
      </c>
      <c r="W204" s="7"/>
      <c r="X204" s="7"/>
      <c r="Y204" s="10" t="s">
        <v>1372</v>
      </c>
      <c r="Z204" s="10" t="s">
        <v>32</v>
      </c>
      <c r="AA204" s="7"/>
      <c r="AB204" s="7">
        <v>1</v>
      </c>
      <c r="AC204" s="7">
        <v>60</v>
      </c>
      <c r="AD204" s="7">
        <f t="shared" si="3"/>
        <v>60</v>
      </c>
      <c r="AE204" s="10" t="s">
        <v>55</v>
      </c>
      <c r="AF204" s="10" t="s">
        <v>1373</v>
      </c>
      <c r="AG204" s="7"/>
      <c r="AH204" s="10" t="s">
        <v>1374</v>
      </c>
      <c r="AI204" s="7">
        <v>0</v>
      </c>
      <c r="AJ204" s="7">
        <v>0</v>
      </c>
      <c r="AK204" s="7">
        <v>0</v>
      </c>
      <c r="AL204" s="10" t="s">
        <v>175</v>
      </c>
      <c r="AM204" s="10" t="s">
        <v>52</v>
      </c>
      <c r="AN204" s="7" t="b">
        <v>0</v>
      </c>
      <c r="AO204" s="7"/>
      <c r="AP204" s="7"/>
      <c r="AQ204" s="7"/>
      <c r="AR204" s="7"/>
      <c r="AS204" s="10" t="s">
        <v>1375</v>
      </c>
      <c r="AT204" s="10" t="s">
        <v>1376</v>
      </c>
    </row>
    <row r="205" spans="1:46" ht="31.9" customHeight="1" x14ac:dyDescent="0.25">
      <c r="A205" s="12">
        <v>204</v>
      </c>
      <c r="B205" s="12" t="s">
        <v>5672</v>
      </c>
      <c r="C205" s="10" t="s">
        <v>212</v>
      </c>
      <c r="D205" s="10" t="s">
        <v>1387</v>
      </c>
      <c r="E205" s="10" t="s">
        <v>1388</v>
      </c>
      <c r="F205" s="10" t="s">
        <v>880</v>
      </c>
      <c r="G205" s="10" t="s">
        <v>1389</v>
      </c>
      <c r="H205" s="10" t="s">
        <v>1146</v>
      </c>
      <c r="I205" s="10" t="s">
        <v>45</v>
      </c>
      <c r="J205" s="10" t="s">
        <v>46</v>
      </c>
      <c r="K205" s="10" t="s">
        <v>47</v>
      </c>
      <c r="L205" s="10" t="s">
        <v>48</v>
      </c>
      <c r="M205" s="10" t="s">
        <v>1147</v>
      </c>
      <c r="N205" s="10" t="s">
        <v>11</v>
      </c>
      <c r="O205" s="10" t="s">
        <v>1148</v>
      </c>
      <c r="P205" s="10" t="s">
        <v>87</v>
      </c>
      <c r="Q205" s="7">
        <v>1</v>
      </c>
      <c r="R205" s="7">
        <v>1</v>
      </c>
      <c r="S205" s="7">
        <v>1</v>
      </c>
      <c r="T205" s="10" t="s">
        <v>1390</v>
      </c>
      <c r="U205" s="7"/>
      <c r="V205" s="10" t="s">
        <v>49</v>
      </c>
      <c r="W205" s="7"/>
      <c r="X205" s="7"/>
      <c r="Y205" s="10" t="s">
        <v>1391</v>
      </c>
      <c r="Z205" s="10" t="s">
        <v>32</v>
      </c>
      <c r="AA205" s="10" t="s">
        <v>50</v>
      </c>
      <c r="AB205" s="7">
        <v>2</v>
      </c>
      <c r="AC205" s="7">
        <v>150</v>
      </c>
      <c r="AD205" s="7">
        <f t="shared" si="3"/>
        <v>300</v>
      </c>
      <c r="AE205" s="10" t="s">
        <v>85</v>
      </c>
      <c r="AF205" s="10" t="s">
        <v>1392</v>
      </c>
      <c r="AG205" s="7"/>
      <c r="AH205" s="10" t="s">
        <v>1393</v>
      </c>
      <c r="AI205" s="7">
        <v>1</v>
      </c>
      <c r="AJ205" s="7">
        <v>0</v>
      </c>
      <c r="AK205" s="7">
        <v>0</v>
      </c>
      <c r="AL205" s="10" t="s">
        <v>32</v>
      </c>
      <c r="AM205" s="10" t="s">
        <v>52</v>
      </c>
      <c r="AN205" s="7" t="b">
        <v>0</v>
      </c>
      <c r="AO205" s="7"/>
      <c r="AP205" s="7"/>
      <c r="AQ205" s="7"/>
      <c r="AR205" s="7"/>
      <c r="AS205" s="10" t="s">
        <v>1394</v>
      </c>
      <c r="AT205" s="10" t="s">
        <v>1395</v>
      </c>
    </row>
    <row r="206" spans="1:46" ht="31.9" customHeight="1" x14ac:dyDescent="0.25">
      <c r="A206" s="12">
        <v>205</v>
      </c>
      <c r="B206" s="12" t="s">
        <v>5672</v>
      </c>
      <c r="C206" s="10" t="s">
        <v>64</v>
      </c>
      <c r="D206" s="10" t="s">
        <v>1405</v>
      </c>
      <c r="E206" s="10" t="s">
        <v>1406</v>
      </c>
      <c r="F206" s="10" t="s">
        <v>1407</v>
      </c>
      <c r="G206" s="10" t="s">
        <v>1408</v>
      </c>
      <c r="H206" s="10" t="s">
        <v>1146</v>
      </c>
      <c r="I206" s="10" t="s">
        <v>45</v>
      </c>
      <c r="J206" s="10" t="s">
        <v>46</v>
      </c>
      <c r="K206" s="10" t="s">
        <v>47</v>
      </c>
      <c r="L206" s="10" t="s">
        <v>48</v>
      </c>
      <c r="M206" s="10" t="s">
        <v>1147</v>
      </c>
      <c r="N206" s="10" t="s">
        <v>11</v>
      </c>
      <c r="O206" s="10" t="s">
        <v>1148</v>
      </c>
      <c r="P206" s="10" t="s">
        <v>561</v>
      </c>
      <c r="Q206" s="7">
        <v>2</v>
      </c>
      <c r="R206" s="7">
        <v>2</v>
      </c>
      <c r="S206" s="7">
        <v>1</v>
      </c>
      <c r="T206" s="10" t="s">
        <v>1409</v>
      </c>
      <c r="U206" s="7"/>
      <c r="V206" s="10" t="s">
        <v>49</v>
      </c>
      <c r="W206" s="7"/>
      <c r="X206" s="7"/>
      <c r="Y206" s="10" t="s">
        <v>1410</v>
      </c>
      <c r="Z206" s="10" t="s">
        <v>32</v>
      </c>
      <c r="AA206" s="10" t="s">
        <v>50</v>
      </c>
      <c r="AB206" s="7">
        <v>2</v>
      </c>
      <c r="AC206" s="7">
        <v>120</v>
      </c>
      <c r="AD206" s="7">
        <f t="shared" si="3"/>
        <v>240</v>
      </c>
      <c r="AE206" s="10" t="s">
        <v>55</v>
      </c>
      <c r="AF206" s="10" t="s">
        <v>1411</v>
      </c>
      <c r="AG206" s="7"/>
      <c r="AH206" s="10" t="s">
        <v>1412</v>
      </c>
      <c r="AI206" s="7">
        <v>1</v>
      </c>
      <c r="AJ206" s="7">
        <v>1</v>
      </c>
      <c r="AK206" s="7">
        <v>0</v>
      </c>
      <c r="AL206" s="10" t="s">
        <v>71</v>
      </c>
      <c r="AM206" s="10" t="s">
        <v>66</v>
      </c>
      <c r="AN206" s="7" t="b">
        <v>0</v>
      </c>
      <c r="AO206" s="7"/>
      <c r="AP206" s="7"/>
      <c r="AQ206" s="7"/>
      <c r="AR206" s="7"/>
      <c r="AS206" s="10" t="s">
        <v>1413</v>
      </c>
      <c r="AT206" s="10" t="s">
        <v>1414</v>
      </c>
    </row>
    <row r="207" spans="1:46" ht="31.9" customHeight="1" x14ac:dyDescent="0.25">
      <c r="A207" s="12">
        <v>206</v>
      </c>
      <c r="B207" s="12" t="s">
        <v>5672</v>
      </c>
      <c r="C207" s="10" t="s">
        <v>44</v>
      </c>
      <c r="D207" s="10" t="s">
        <v>1415</v>
      </c>
      <c r="E207" s="10" t="s">
        <v>1416</v>
      </c>
      <c r="F207" s="10" t="s">
        <v>1417</v>
      </c>
      <c r="G207" s="10" t="s">
        <v>1418</v>
      </c>
      <c r="H207" s="10" t="s">
        <v>1146</v>
      </c>
      <c r="I207" s="10" t="s">
        <v>45</v>
      </c>
      <c r="J207" s="10" t="s">
        <v>46</v>
      </c>
      <c r="K207" s="10" t="s">
        <v>47</v>
      </c>
      <c r="L207" s="10" t="s">
        <v>48</v>
      </c>
      <c r="M207" s="10" t="s">
        <v>1147</v>
      </c>
      <c r="N207" s="10" t="s">
        <v>11</v>
      </c>
      <c r="O207" s="10" t="s">
        <v>1148</v>
      </c>
      <c r="P207" s="10" t="s">
        <v>1419</v>
      </c>
      <c r="Q207" s="7">
        <v>1</v>
      </c>
      <c r="R207" s="7">
        <v>1</v>
      </c>
      <c r="S207" s="7">
        <v>1</v>
      </c>
      <c r="T207" s="10" t="s">
        <v>1420</v>
      </c>
      <c r="U207" s="7"/>
      <c r="V207" s="10" t="s">
        <v>49</v>
      </c>
      <c r="W207" s="7"/>
      <c r="X207" s="7"/>
      <c r="Y207" s="10" t="s">
        <v>1421</v>
      </c>
      <c r="Z207" s="10" t="s">
        <v>32</v>
      </c>
      <c r="AA207" s="10" t="s">
        <v>477</v>
      </c>
      <c r="AB207" s="7">
        <v>1</v>
      </c>
      <c r="AC207" s="7">
        <v>80</v>
      </c>
      <c r="AD207" s="7">
        <f t="shared" si="3"/>
        <v>80</v>
      </c>
      <c r="AE207" s="10" t="s">
        <v>55</v>
      </c>
      <c r="AF207" s="10" t="s">
        <v>1422</v>
      </c>
      <c r="AG207" s="7"/>
      <c r="AH207" s="10" t="s">
        <v>1423</v>
      </c>
      <c r="AI207" s="7">
        <v>1</v>
      </c>
      <c r="AJ207" s="7">
        <v>0</v>
      </c>
      <c r="AK207" s="7">
        <v>0</v>
      </c>
      <c r="AL207" s="10" t="s">
        <v>32</v>
      </c>
      <c r="AM207" s="10" t="s">
        <v>52</v>
      </c>
      <c r="AN207" s="7" t="b">
        <v>0</v>
      </c>
      <c r="AO207" s="7"/>
      <c r="AP207" s="7"/>
      <c r="AQ207" s="7"/>
      <c r="AR207" s="7"/>
      <c r="AS207" s="10" t="s">
        <v>1424</v>
      </c>
      <c r="AT207" s="10" t="s">
        <v>1425</v>
      </c>
    </row>
    <row r="208" spans="1:46" ht="31.9" customHeight="1" x14ac:dyDescent="0.25">
      <c r="A208" s="12">
        <v>207</v>
      </c>
      <c r="B208" s="12" t="s">
        <v>5672</v>
      </c>
      <c r="C208" s="10" t="s">
        <v>480</v>
      </c>
      <c r="D208" s="10" t="s">
        <v>1426</v>
      </c>
      <c r="E208" s="10" t="s">
        <v>1427</v>
      </c>
      <c r="F208" s="10" t="s">
        <v>1428</v>
      </c>
      <c r="G208" s="10" t="s">
        <v>1429</v>
      </c>
      <c r="H208" s="10" t="s">
        <v>1146</v>
      </c>
      <c r="I208" s="10" t="s">
        <v>45</v>
      </c>
      <c r="J208" s="10" t="s">
        <v>46</v>
      </c>
      <c r="K208" s="10" t="s">
        <v>47</v>
      </c>
      <c r="L208" s="10" t="s">
        <v>48</v>
      </c>
      <c r="M208" s="10" t="s">
        <v>1147</v>
      </c>
      <c r="N208" s="10" t="s">
        <v>11</v>
      </c>
      <c r="O208" s="10" t="s">
        <v>1148</v>
      </c>
      <c r="P208" s="10" t="s">
        <v>1430</v>
      </c>
      <c r="Q208" s="7">
        <v>1</v>
      </c>
      <c r="R208" s="7">
        <v>1</v>
      </c>
      <c r="S208" s="7">
        <v>1</v>
      </c>
      <c r="T208" s="10" t="s">
        <v>1431</v>
      </c>
      <c r="U208" s="7"/>
      <c r="V208" s="10" t="s">
        <v>49</v>
      </c>
      <c r="W208" s="7"/>
      <c r="X208" s="7"/>
      <c r="Y208" s="10" t="s">
        <v>1432</v>
      </c>
      <c r="Z208" s="10" t="s">
        <v>32</v>
      </c>
      <c r="AA208" s="10" t="s">
        <v>50</v>
      </c>
      <c r="AB208" s="7">
        <v>2</v>
      </c>
      <c r="AC208" s="7">
        <v>130</v>
      </c>
      <c r="AD208" s="7">
        <f t="shared" si="3"/>
        <v>260</v>
      </c>
      <c r="AE208" s="10" t="s">
        <v>51</v>
      </c>
      <c r="AF208" s="10" t="s">
        <v>1433</v>
      </c>
      <c r="AG208" s="7"/>
      <c r="AH208" s="10" t="s">
        <v>1434</v>
      </c>
      <c r="AI208" s="7">
        <v>1</v>
      </c>
      <c r="AJ208" s="7">
        <v>0</v>
      </c>
      <c r="AK208" s="7">
        <v>0</v>
      </c>
      <c r="AL208" s="10" t="s">
        <v>32</v>
      </c>
      <c r="AM208" s="10" t="s">
        <v>52</v>
      </c>
      <c r="AN208" s="7" t="b">
        <v>0</v>
      </c>
      <c r="AO208" s="7"/>
      <c r="AP208" s="7"/>
      <c r="AQ208" s="7"/>
      <c r="AR208" s="7"/>
      <c r="AS208" s="10" t="s">
        <v>1435</v>
      </c>
      <c r="AT208" s="10" t="s">
        <v>1436</v>
      </c>
    </row>
    <row r="209" spans="1:46" ht="31.9" customHeight="1" x14ac:dyDescent="0.25">
      <c r="A209" s="12">
        <v>208</v>
      </c>
      <c r="B209" s="12" t="s">
        <v>5672</v>
      </c>
      <c r="C209" s="10" t="s">
        <v>56</v>
      </c>
      <c r="D209" s="10" t="s">
        <v>1447</v>
      </c>
      <c r="E209" s="10" t="s">
        <v>1448</v>
      </c>
      <c r="F209" s="10" t="s">
        <v>1449</v>
      </c>
      <c r="G209" s="10" t="s">
        <v>1450</v>
      </c>
      <c r="H209" s="10" t="s">
        <v>1146</v>
      </c>
      <c r="I209" s="10" t="s">
        <v>45</v>
      </c>
      <c r="J209" s="10" t="s">
        <v>46</v>
      </c>
      <c r="K209" s="10" t="s">
        <v>47</v>
      </c>
      <c r="L209" s="10" t="s">
        <v>48</v>
      </c>
      <c r="M209" s="10" t="s">
        <v>1147</v>
      </c>
      <c r="N209" s="10" t="s">
        <v>11</v>
      </c>
      <c r="O209" s="10" t="s">
        <v>1148</v>
      </c>
      <c r="P209" s="10" t="s">
        <v>75</v>
      </c>
      <c r="Q209" s="7">
        <v>2</v>
      </c>
      <c r="R209" s="7">
        <v>2</v>
      </c>
      <c r="S209" s="7">
        <v>1</v>
      </c>
      <c r="T209" s="10" t="s">
        <v>1451</v>
      </c>
      <c r="U209" s="7"/>
      <c r="V209" s="10" t="s">
        <v>49</v>
      </c>
      <c r="W209" s="7"/>
      <c r="X209" s="7"/>
      <c r="Y209" s="10" t="s">
        <v>1452</v>
      </c>
      <c r="Z209" s="10" t="s">
        <v>32</v>
      </c>
      <c r="AA209" s="10" t="s">
        <v>50</v>
      </c>
      <c r="AB209" s="7">
        <v>2</v>
      </c>
      <c r="AC209" s="7">
        <v>150</v>
      </c>
      <c r="AD209" s="7">
        <f t="shared" si="3"/>
        <v>300</v>
      </c>
      <c r="AE209" s="10" t="s">
        <v>51</v>
      </c>
      <c r="AF209" s="10" t="s">
        <v>1354</v>
      </c>
      <c r="AG209" s="7"/>
      <c r="AH209" s="10" t="s">
        <v>1453</v>
      </c>
      <c r="AI209" s="7">
        <v>1</v>
      </c>
      <c r="AJ209" s="7">
        <v>0</v>
      </c>
      <c r="AK209" s="7">
        <v>1</v>
      </c>
      <c r="AL209" s="10" t="s">
        <v>158</v>
      </c>
      <c r="AM209" s="10" t="s">
        <v>66</v>
      </c>
      <c r="AN209" s="7" t="b">
        <v>0</v>
      </c>
      <c r="AO209" s="7"/>
      <c r="AP209" s="7"/>
      <c r="AQ209" s="7"/>
      <c r="AR209" s="7"/>
      <c r="AS209" s="10" t="s">
        <v>1454</v>
      </c>
      <c r="AT209" s="10" t="s">
        <v>1455</v>
      </c>
    </row>
    <row r="210" spans="1:46" ht="31.9" customHeight="1" x14ac:dyDescent="0.25">
      <c r="A210" s="12">
        <v>209</v>
      </c>
      <c r="B210" s="12" t="s">
        <v>5672</v>
      </c>
      <c r="C210" s="10" t="s">
        <v>56</v>
      </c>
      <c r="D210" s="10" t="s">
        <v>1465</v>
      </c>
      <c r="E210" s="7"/>
      <c r="F210" s="10" t="s">
        <v>161</v>
      </c>
      <c r="G210" s="10" t="s">
        <v>1466</v>
      </c>
      <c r="H210" s="10" t="s">
        <v>1146</v>
      </c>
      <c r="I210" s="10" t="s">
        <v>45</v>
      </c>
      <c r="J210" s="10" t="s">
        <v>46</v>
      </c>
      <c r="K210" s="10" t="s">
        <v>47</v>
      </c>
      <c r="L210" s="10" t="s">
        <v>48</v>
      </c>
      <c r="M210" s="10" t="s">
        <v>1147</v>
      </c>
      <c r="N210" s="10" t="s">
        <v>11</v>
      </c>
      <c r="O210" s="10" t="s">
        <v>1148</v>
      </c>
      <c r="P210" s="10" t="s">
        <v>61</v>
      </c>
      <c r="Q210" s="7">
        <v>2</v>
      </c>
      <c r="R210" s="7">
        <v>2</v>
      </c>
      <c r="S210" s="7">
        <v>1</v>
      </c>
      <c r="T210" s="10" t="s">
        <v>1467</v>
      </c>
      <c r="U210" s="7"/>
      <c r="V210" s="10" t="s">
        <v>49</v>
      </c>
      <c r="W210" s="7"/>
      <c r="X210" s="7"/>
      <c r="Y210" s="10" t="s">
        <v>1468</v>
      </c>
      <c r="Z210" s="10" t="s">
        <v>32</v>
      </c>
      <c r="AA210" s="10" t="s">
        <v>79</v>
      </c>
      <c r="AB210" s="7">
        <v>1</v>
      </c>
      <c r="AC210" s="7">
        <v>100</v>
      </c>
      <c r="AD210" s="7">
        <f t="shared" si="3"/>
        <v>100</v>
      </c>
      <c r="AE210" s="10" t="s">
        <v>55</v>
      </c>
      <c r="AF210" s="10" t="s">
        <v>1469</v>
      </c>
      <c r="AG210" s="7"/>
      <c r="AH210" s="10" t="s">
        <v>161</v>
      </c>
      <c r="AI210" s="7">
        <v>1</v>
      </c>
      <c r="AJ210" s="7">
        <v>1</v>
      </c>
      <c r="AK210" s="7">
        <v>0</v>
      </c>
      <c r="AL210" s="10" t="s">
        <v>71</v>
      </c>
      <c r="AM210" s="10" t="s">
        <v>52</v>
      </c>
      <c r="AN210" s="7" t="b">
        <v>0</v>
      </c>
      <c r="AO210" s="7"/>
      <c r="AP210" s="7"/>
      <c r="AQ210" s="7"/>
      <c r="AR210" s="7"/>
      <c r="AS210" s="10" t="s">
        <v>1470</v>
      </c>
      <c r="AT210" s="10" t="s">
        <v>1471</v>
      </c>
    </row>
    <row r="211" spans="1:46" ht="31.9" customHeight="1" x14ac:dyDescent="0.25">
      <c r="A211" s="12">
        <v>210</v>
      </c>
      <c r="B211" s="12" t="s">
        <v>5672</v>
      </c>
      <c r="C211" s="10" t="s">
        <v>44</v>
      </c>
      <c r="D211" s="10" t="s">
        <v>1472</v>
      </c>
      <c r="E211" s="10" t="s">
        <v>1473</v>
      </c>
      <c r="F211" s="10" t="s">
        <v>1474</v>
      </c>
      <c r="G211" s="10" t="s">
        <v>1475</v>
      </c>
      <c r="H211" s="10" t="s">
        <v>1146</v>
      </c>
      <c r="I211" s="10" t="s">
        <v>45</v>
      </c>
      <c r="J211" s="10" t="s">
        <v>46</v>
      </c>
      <c r="K211" s="10" t="s">
        <v>47</v>
      </c>
      <c r="L211" s="10" t="s">
        <v>48</v>
      </c>
      <c r="M211" s="10" t="s">
        <v>1147</v>
      </c>
      <c r="N211" s="10" t="s">
        <v>11</v>
      </c>
      <c r="O211" s="10" t="s">
        <v>1148</v>
      </c>
      <c r="P211" s="10" t="s">
        <v>378</v>
      </c>
      <c r="Q211" s="7">
        <v>2</v>
      </c>
      <c r="R211" s="7">
        <v>2</v>
      </c>
      <c r="S211" s="7">
        <v>1</v>
      </c>
      <c r="T211" s="10" t="s">
        <v>1476</v>
      </c>
      <c r="U211" s="7"/>
      <c r="V211" s="10" t="s">
        <v>49</v>
      </c>
      <c r="W211" s="7"/>
      <c r="X211" s="7"/>
      <c r="Y211" s="10" t="s">
        <v>1477</v>
      </c>
      <c r="Z211" s="10" t="s">
        <v>32</v>
      </c>
      <c r="AA211" s="10" t="s">
        <v>50</v>
      </c>
      <c r="AB211" s="7">
        <v>2</v>
      </c>
      <c r="AC211" s="7">
        <v>80</v>
      </c>
      <c r="AD211" s="7">
        <f t="shared" si="3"/>
        <v>160</v>
      </c>
      <c r="AE211" s="10" t="s">
        <v>55</v>
      </c>
      <c r="AF211" s="10" t="s">
        <v>1478</v>
      </c>
      <c r="AG211" s="7"/>
      <c r="AH211" s="10" t="s">
        <v>1479</v>
      </c>
      <c r="AI211" s="7">
        <v>2</v>
      </c>
      <c r="AJ211" s="7">
        <v>0</v>
      </c>
      <c r="AK211" s="7">
        <v>0</v>
      </c>
      <c r="AL211" s="10" t="s">
        <v>32</v>
      </c>
      <c r="AM211" s="10" t="s">
        <v>52</v>
      </c>
      <c r="AN211" s="7" t="b">
        <v>0</v>
      </c>
      <c r="AO211" s="7"/>
      <c r="AP211" s="7"/>
      <c r="AQ211" s="7"/>
      <c r="AR211" s="7"/>
      <c r="AS211" s="10" t="s">
        <v>1480</v>
      </c>
      <c r="AT211" s="10" t="s">
        <v>1481</v>
      </c>
    </row>
    <row r="212" spans="1:46" ht="31.9" customHeight="1" x14ac:dyDescent="0.25">
      <c r="A212" s="12">
        <v>211</v>
      </c>
      <c r="B212" s="12" t="s">
        <v>5672</v>
      </c>
      <c r="C212" s="10" t="s">
        <v>212</v>
      </c>
      <c r="D212" s="10" t="s">
        <v>1482</v>
      </c>
      <c r="E212" s="10" t="s">
        <v>1483</v>
      </c>
      <c r="F212" s="10" t="s">
        <v>1484</v>
      </c>
      <c r="G212" s="10" t="s">
        <v>1485</v>
      </c>
      <c r="H212" s="10" t="s">
        <v>1146</v>
      </c>
      <c r="I212" s="10" t="s">
        <v>45</v>
      </c>
      <c r="J212" s="10" t="s">
        <v>46</v>
      </c>
      <c r="K212" s="10" t="s">
        <v>47</v>
      </c>
      <c r="L212" s="10" t="s">
        <v>48</v>
      </c>
      <c r="M212" s="10" t="s">
        <v>1147</v>
      </c>
      <c r="N212" s="10" t="s">
        <v>11</v>
      </c>
      <c r="O212" s="10" t="s">
        <v>1148</v>
      </c>
      <c r="P212" s="10" t="s">
        <v>515</v>
      </c>
      <c r="Q212" s="7">
        <v>2</v>
      </c>
      <c r="R212" s="7">
        <v>2</v>
      </c>
      <c r="S212" s="7">
        <v>1</v>
      </c>
      <c r="T212" s="10" t="s">
        <v>1486</v>
      </c>
      <c r="U212" s="7"/>
      <c r="V212" s="10" t="s">
        <v>49</v>
      </c>
      <c r="W212" s="7"/>
      <c r="X212" s="7"/>
      <c r="Y212" s="10" t="s">
        <v>1487</v>
      </c>
      <c r="Z212" s="10" t="s">
        <v>32</v>
      </c>
      <c r="AA212" s="10" t="s">
        <v>50</v>
      </c>
      <c r="AB212" s="7">
        <v>2</v>
      </c>
      <c r="AC212" s="7">
        <v>120</v>
      </c>
      <c r="AD212" s="7">
        <f t="shared" si="3"/>
        <v>240</v>
      </c>
      <c r="AE212" s="10" t="s">
        <v>55</v>
      </c>
      <c r="AF212" s="10" t="s">
        <v>1488</v>
      </c>
      <c r="AG212" s="7"/>
      <c r="AH212" s="10" t="s">
        <v>1489</v>
      </c>
      <c r="AI212" s="7">
        <v>1</v>
      </c>
      <c r="AJ212" s="7">
        <v>0</v>
      </c>
      <c r="AK212" s="7">
        <v>1</v>
      </c>
      <c r="AL212" s="10" t="s">
        <v>158</v>
      </c>
      <c r="AM212" s="10" t="s">
        <v>52</v>
      </c>
      <c r="AN212" s="7" t="b">
        <v>0</v>
      </c>
      <c r="AO212" s="7"/>
      <c r="AP212" s="7"/>
      <c r="AQ212" s="7"/>
      <c r="AR212" s="7"/>
      <c r="AS212" s="10" t="s">
        <v>1490</v>
      </c>
      <c r="AT212" s="10" t="s">
        <v>1491</v>
      </c>
    </row>
    <row r="213" spans="1:46" ht="31.9" customHeight="1" x14ac:dyDescent="0.25">
      <c r="A213" s="12">
        <v>212</v>
      </c>
      <c r="B213" s="12" t="s">
        <v>5672</v>
      </c>
      <c r="C213" s="10" t="s">
        <v>101</v>
      </c>
      <c r="D213" s="10" t="s">
        <v>1499</v>
      </c>
      <c r="E213" s="10" t="s">
        <v>1388</v>
      </c>
      <c r="F213" s="10" t="s">
        <v>880</v>
      </c>
      <c r="G213" s="10" t="s">
        <v>1500</v>
      </c>
      <c r="H213" s="10" t="s">
        <v>1146</v>
      </c>
      <c r="I213" s="10" t="s">
        <v>45</v>
      </c>
      <c r="J213" s="10" t="s">
        <v>46</v>
      </c>
      <c r="K213" s="10" t="s">
        <v>47</v>
      </c>
      <c r="L213" s="10" t="s">
        <v>48</v>
      </c>
      <c r="M213" s="10" t="s">
        <v>1147</v>
      </c>
      <c r="N213" s="10" t="s">
        <v>11</v>
      </c>
      <c r="O213" s="10" t="s">
        <v>1148</v>
      </c>
      <c r="P213" s="10" t="s">
        <v>57</v>
      </c>
      <c r="Q213" s="7">
        <v>2</v>
      </c>
      <c r="R213" s="7">
        <v>2</v>
      </c>
      <c r="S213" s="7">
        <v>1</v>
      </c>
      <c r="T213" s="10" t="s">
        <v>1501</v>
      </c>
      <c r="U213" s="7"/>
      <c r="V213" s="10" t="s">
        <v>49</v>
      </c>
      <c r="W213" s="7"/>
      <c r="X213" s="7"/>
      <c r="Y213" s="10" t="s">
        <v>1502</v>
      </c>
      <c r="Z213" s="10" t="s">
        <v>32</v>
      </c>
      <c r="AA213" s="10" t="s">
        <v>62</v>
      </c>
      <c r="AB213" s="7">
        <v>2</v>
      </c>
      <c r="AC213" s="7">
        <v>180</v>
      </c>
      <c r="AD213" s="7">
        <f t="shared" si="3"/>
        <v>360</v>
      </c>
      <c r="AE213" s="10" t="s">
        <v>51</v>
      </c>
      <c r="AF213" s="10" t="s">
        <v>1503</v>
      </c>
      <c r="AG213" s="7"/>
      <c r="AH213" s="10" t="s">
        <v>1393</v>
      </c>
      <c r="AI213" s="7">
        <v>1</v>
      </c>
      <c r="AJ213" s="7">
        <v>0</v>
      </c>
      <c r="AK213" s="7">
        <v>1</v>
      </c>
      <c r="AL213" s="10" t="s">
        <v>158</v>
      </c>
      <c r="AM213" s="10" t="s">
        <v>52</v>
      </c>
      <c r="AN213" s="7" t="b">
        <v>0</v>
      </c>
      <c r="AO213" s="7"/>
      <c r="AP213" s="7"/>
      <c r="AQ213" s="7"/>
      <c r="AR213" s="7"/>
      <c r="AS213" s="10" t="s">
        <v>1504</v>
      </c>
      <c r="AT213" s="10" t="s">
        <v>1505</v>
      </c>
    </row>
    <row r="214" spans="1:46" ht="31.9" customHeight="1" x14ac:dyDescent="0.25">
      <c r="A214" s="12">
        <v>213</v>
      </c>
      <c r="B214" s="12" t="s">
        <v>5672</v>
      </c>
      <c r="C214" s="10" t="s">
        <v>212</v>
      </c>
      <c r="D214" s="10" t="s">
        <v>1506</v>
      </c>
      <c r="E214" s="10" t="s">
        <v>1507</v>
      </c>
      <c r="F214" s="10" t="s">
        <v>1508</v>
      </c>
      <c r="G214" s="10" t="s">
        <v>1509</v>
      </c>
      <c r="H214" s="10" t="s">
        <v>1146</v>
      </c>
      <c r="I214" s="10" t="s">
        <v>45</v>
      </c>
      <c r="J214" s="10" t="s">
        <v>46</v>
      </c>
      <c r="K214" s="10" t="s">
        <v>47</v>
      </c>
      <c r="L214" s="10" t="s">
        <v>48</v>
      </c>
      <c r="M214" s="10" t="s">
        <v>1147</v>
      </c>
      <c r="N214" s="10" t="s">
        <v>11</v>
      </c>
      <c r="O214" s="10" t="s">
        <v>1148</v>
      </c>
      <c r="P214" s="10" t="s">
        <v>1510</v>
      </c>
      <c r="Q214" s="7">
        <v>2</v>
      </c>
      <c r="R214" s="7">
        <v>2</v>
      </c>
      <c r="S214" s="7">
        <v>1</v>
      </c>
      <c r="T214" s="10" t="s">
        <v>1511</v>
      </c>
      <c r="U214" s="7"/>
      <c r="V214" s="10" t="s">
        <v>49</v>
      </c>
      <c r="W214" s="7"/>
      <c r="X214" s="7"/>
      <c r="Y214" s="10" t="s">
        <v>1512</v>
      </c>
      <c r="Z214" s="10" t="s">
        <v>32</v>
      </c>
      <c r="AA214" s="10" t="s">
        <v>62</v>
      </c>
      <c r="AB214" s="7">
        <v>2</v>
      </c>
      <c r="AC214" s="7">
        <v>120</v>
      </c>
      <c r="AD214" s="7">
        <f t="shared" si="3"/>
        <v>240</v>
      </c>
      <c r="AE214" s="10" t="s">
        <v>55</v>
      </c>
      <c r="AF214" s="10" t="s">
        <v>1513</v>
      </c>
      <c r="AG214" s="7"/>
      <c r="AH214" s="10" t="s">
        <v>1514</v>
      </c>
      <c r="AI214" s="7">
        <v>1</v>
      </c>
      <c r="AJ214" s="7">
        <v>1</v>
      </c>
      <c r="AK214" s="7">
        <v>0</v>
      </c>
      <c r="AL214" s="10" t="s">
        <v>71</v>
      </c>
      <c r="AM214" s="10" t="s">
        <v>52</v>
      </c>
      <c r="AN214" s="7" t="b">
        <v>0</v>
      </c>
      <c r="AO214" s="7"/>
      <c r="AP214" s="7"/>
      <c r="AQ214" s="7"/>
      <c r="AR214" s="7"/>
      <c r="AS214" s="10" t="s">
        <v>1515</v>
      </c>
      <c r="AT214" s="10" t="s">
        <v>1516</v>
      </c>
    </row>
    <row r="215" spans="1:46" ht="31.9" customHeight="1" x14ac:dyDescent="0.25">
      <c r="A215" s="12">
        <v>214</v>
      </c>
      <c r="B215" s="12" t="s">
        <v>5672</v>
      </c>
      <c r="C215" s="10" t="s">
        <v>101</v>
      </c>
      <c r="D215" s="10" t="s">
        <v>1517</v>
      </c>
      <c r="E215" s="10" t="s">
        <v>1518</v>
      </c>
      <c r="F215" s="10" t="s">
        <v>1519</v>
      </c>
      <c r="G215" s="10" t="s">
        <v>1520</v>
      </c>
      <c r="H215" s="10" t="s">
        <v>1146</v>
      </c>
      <c r="I215" s="10" t="s">
        <v>45</v>
      </c>
      <c r="J215" s="10" t="s">
        <v>46</v>
      </c>
      <c r="K215" s="10" t="s">
        <v>47</v>
      </c>
      <c r="L215" s="10" t="s">
        <v>48</v>
      </c>
      <c r="M215" s="10" t="s">
        <v>1147</v>
      </c>
      <c r="N215" s="10" t="s">
        <v>11</v>
      </c>
      <c r="O215" s="10" t="s">
        <v>1148</v>
      </c>
      <c r="P215" s="10" t="s">
        <v>522</v>
      </c>
      <c r="Q215" s="7">
        <v>4</v>
      </c>
      <c r="R215" s="7">
        <v>4</v>
      </c>
      <c r="S215" s="7">
        <v>1</v>
      </c>
      <c r="T215" s="10" t="s">
        <v>1521</v>
      </c>
      <c r="U215" s="7"/>
      <c r="V215" s="10" t="s">
        <v>49</v>
      </c>
      <c r="W215" s="7"/>
      <c r="X215" s="7"/>
      <c r="Y215" s="10" t="s">
        <v>1522</v>
      </c>
      <c r="Z215" s="10" t="s">
        <v>32</v>
      </c>
      <c r="AA215" s="10" t="s">
        <v>50</v>
      </c>
      <c r="AB215" s="7">
        <v>2</v>
      </c>
      <c r="AC215" s="7">
        <v>120</v>
      </c>
      <c r="AD215" s="7">
        <f t="shared" si="3"/>
        <v>240</v>
      </c>
      <c r="AE215" s="10" t="s">
        <v>55</v>
      </c>
      <c r="AF215" s="10" t="s">
        <v>1523</v>
      </c>
      <c r="AG215" s="7"/>
      <c r="AH215" s="10" t="s">
        <v>1524</v>
      </c>
      <c r="AI215" s="7">
        <v>2</v>
      </c>
      <c r="AJ215" s="7">
        <v>0</v>
      </c>
      <c r="AK215" s="7">
        <v>2</v>
      </c>
      <c r="AL215" s="10" t="s">
        <v>158</v>
      </c>
      <c r="AM215" s="10" t="s">
        <v>52</v>
      </c>
      <c r="AN215" s="7" t="b">
        <v>0</v>
      </c>
      <c r="AO215" s="7"/>
      <c r="AP215" s="7"/>
      <c r="AQ215" s="7"/>
      <c r="AR215" s="7"/>
      <c r="AS215" s="10" t="s">
        <v>1525</v>
      </c>
      <c r="AT215" s="10" t="s">
        <v>1526</v>
      </c>
    </row>
    <row r="216" spans="1:46" ht="31.9" customHeight="1" x14ac:dyDescent="0.25">
      <c r="A216" s="12">
        <v>215</v>
      </c>
      <c r="B216" s="12" t="s">
        <v>5672</v>
      </c>
      <c r="C216" s="10" t="s">
        <v>970</v>
      </c>
      <c r="D216" s="10" t="s">
        <v>1527</v>
      </c>
      <c r="E216" s="10" t="s">
        <v>1528</v>
      </c>
      <c r="F216" s="10" t="s">
        <v>1529</v>
      </c>
      <c r="G216" s="10" t="s">
        <v>1530</v>
      </c>
      <c r="H216" s="10" t="s">
        <v>1146</v>
      </c>
      <c r="I216" s="10" t="s">
        <v>45</v>
      </c>
      <c r="J216" s="10" t="s">
        <v>46</v>
      </c>
      <c r="K216" s="10" t="s">
        <v>47</v>
      </c>
      <c r="L216" s="10" t="s">
        <v>48</v>
      </c>
      <c r="M216" s="10" t="s">
        <v>1147</v>
      </c>
      <c r="N216" s="10" t="s">
        <v>11</v>
      </c>
      <c r="O216" s="10" t="s">
        <v>1148</v>
      </c>
      <c r="P216" s="10" t="s">
        <v>407</v>
      </c>
      <c r="Q216" s="7">
        <v>1</v>
      </c>
      <c r="R216" s="7">
        <v>1</v>
      </c>
      <c r="S216" s="7">
        <v>1</v>
      </c>
      <c r="T216" s="10" t="s">
        <v>1531</v>
      </c>
      <c r="U216" s="7"/>
      <c r="V216" s="10" t="s">
        <v>49</v>
      </c>
      <c r="W216" s="7"/>
      <c r="X216" s="7"/>
      <c r="Y216" s="10" t="s">
        <v>1532</v>
      </c>
      <c r="Z216" s="10" t="s">
        <v>84</v>
      </c>
      <c r="AA216" s="7"/>
      <c r="AB216" s="7">
        <v>1</v>
      </c>
      <c r="AC216" s="7">
        <v>300</v>
      </c>
      <c r="AD216" s="7">
        <f t="shared" si="3"/>
        <v>300</v>
      </c>
      <c r="AE216" s="10" t="s">
        <v>85</v>
      </c>
      <c r="AF216" s="7"/>
      <c r="AG216" s="7"/>
      <c r="AH216" s="10" t="s">
        <v>1533</v>
      </c>
      <c r="AI216" s="7">
        <v>0</v>
      </c>
      <c r="AJ216" s="7">
        <v>0</v>
      </c>
      <c r="AK216" s="7">
        <v>0</v>
      </c>
      <c r="AL216" s="10" t="s">
        <v>84</v>
      </c>
      <c r="AM216" s="10" t="s">
        <v>66</v>
      </c>
      <c r="AN216" s="7" t="b">
        <v>1</v>
      </c>
      <c r="AO216" s="7"/>
      <c r="AP216" s="7"/>
      <c r="AQ216" s="7"/>
      <c r="AR216" s="7"/>
      <c r="AS216" s="10" t="s">
        <v>1534</v>
      </c>
      <c r="AT216" s="10" t="s">
        <v>1535</v>
      </c>
    </row>
    <row r="217" spans="1:46" ht="31.9" customHeight="1" x14ac:dyDescent="0.25">
      <c r="A217" s="12">
        <v>216</v>
      </c>
      <c r="B217" s="12" t="s">
        <v>5672</v>
      </c>
      <c r="C217" s="10" t="s">
        <v>243</v>
      </c>
      <c r="D217" s="10" t="s">
        <v>1028</v>
      </c>
      <c r="E217" s="7"/>
      <c r="F217" s="7"/>
      <c r="G217" s="10" t="s">
        <v>1029</v>
      </c>
      <c r="H217" s="10" t="s">
        <v>1030</v>
      </c>
      <c r="I217" s="10" t="s">
        <v>45</v>
      </c>
      <c r="J217" s="10" t="s">
        <v>46</v>
      </c>
      <c r="K217" s="10" t="s">
        <v>47</v>
      </c>
      <c r="L217" s="10" t="s">
        <v>48</v>
      </c>
      <c r="M217" s="10" t="s">
        <v>1031</v>
      </c>
      <c r="N217" s="10" t="s">
        <v>11</v>
      </c>
      <c r="O217" s="10" t="s">
        <v>1032</v>
      </c>
      <c r="P217" s="10" t="s">
        <v>525</v>
      </c>
      <c r="Q217" s="7">
        <v>2</v>
      </c>
      <c r="R217" s="7">
        <v>2</v>
      </c>
      <c r="S217" s="7">
        <v>2</v>
      </c>
      <c r="T217" s="10" t="s">
        <v>1033</v>
      </c>
      <c r="U217" s="7"/>
      <c r="V217" s="10" t="s">
        <v>49</v>
      </c>
      <c r="W217" s="7"/>
      <c r="X217" s="7"/>
      <c r="Y217" s="10" t="s">
        <v>1034</v>
      </c>
      <c r="Z217" s="10" t="s">
        <v>32</v>
      </c>
      <c r="AA217" s="10" t="s">
        <v>79</v>
      </c>
      <c r="AB217" s="7">
        <v>1</v>
      </c>
      <c r="AC217" s="7">
        <v>80</v>
      </c>
      <c r="AD217" s="7">
        <f t="shared" si="3"/>
        <v>80</v>
      </c>
      <c r="AE217" s="10" t="s">
        <v>55</v>
      </c>
      <c r="AF217" s="10" t="s">
        <v>1035</v>
      </c>
      <c r="AG217" s="10" t="s">
        <v>1036</v>
      </c>
      <c r="AH217" s="7"/>
      <c r="AI217" s="7">
        <v>1</v>
      </c>
      <c r="AJ217" s="7">
        <v>1</v>
      </c>
      <c r="AK217" s="7">
        <v>0</v>
      </c>
      <c r="AL217" s="10" t="s">
        <v>71</v>
      </c>
      <c r="AM217" s="10" t="s">
        <v>52</v>
      </c>
      <c r="AN217" s="7" t="b">
        <v>0</v>
      </c>
      <c r="AO217" s="7"/>
      <c r="AP217" s="7"/>
      <c r="AQ217" s="10" t="s">
        <v>72</v>
      </c>
      <c r="AR217" s="7">
        <v>1</v>
      </c>
      <c r="AS217" s="10" t="s">
        <v>1037</v>
      </c>
      <c r="AT217" s="10" t="s">
        <v>1038</v>
      </c>
    </row>
    <row r="218" spans="1:46" ht="31.9" customHeight="1" x14ac:dyDescent="0.25">
      <c r="A218" s="12">
        <v>217</v>
      </c>
      <c r="B218" s="12" t="s">
        <v>5672</v>
      </c>
      <c r="C218" s="10" t="s">
        <v>64</v>
      </c>
      <c r="D218" s="10" t="s">
        <v>1039</v>
      </c>
      <c r="E218" s="7"/>
      <c r="F218" s="7"/>
      <c r="G218" s="10" t="s">
        <v>1040</v>
      </c>
      <c r="H218" s="10" t="s">
        <v>1030</v>
      </c>
      <c r="I218" s="10" t="s">
        <v>45</v>
      </c>
      <c r="J218" s="10" t="s">
        <v>46</v>
      </c>
      <c r="K218" s="10" t="s">
        <v>47</v>
      </c>
      <c r="L218" s="10" t="s">
        <v>48</v>
      </c>
      <c r="M218" s="10" t="s">
        <v>1031</v>
      </c>
      <c r="N218" s="10" t="s">
        <v>11</v>
      </c>
      <c r="O218" s="10" t="s">
        <v>1032</v>
      </c>
      <c r="P218" s="10" t="s">
        <v>192</v>
      </c>
      <c r="Q218" s="7">
        <v>2</v>
      </c>
      <c r="R218" s="7">
        <v>2</v>
      </c>
      <c r="S218" s="7">
        <v>2</v>
      </c>
      <c r="T218" s="10" t="s">
        <v>1041</v>
      </c>
      <c r="U218" s="7"/>
      <c r="V218" s="10" t="s">
        <v>49</v>
      </c>
      <c r="W218" s="7"/>
      <c r="X218" s="7"/>
      <c r="Y218" s="10" t="s">
        <v>1042</v>
      </c>
      <c r="Z218" s="10" t="s">
        <v>32</v>
      </c>
      <c r="AA218" s="10" t="s">
        <v>62</v>
      </c>
      <c r="AB218" s="7">
        <v>2</v>
      </c>
      <c r="AC218" s="7">
        <v>130</v>
      </c>
      <c r="AD218" s="7">
        <f t="shared" si="3"/>
        <v>260</v>
      </c>
      <c r="AE218" s="10" t="s">
        <v>55</v>
      </c>
      <c r="AF218" s="10" t="s">
        <v>1043</v>
      </c>
      <c r="AG218" s="10" t="s">
        <v>1044</v>
      </c>
      <c r="AH218" s="7"/>
      <c r="AI218" s="7">
        <v>1</v>
      </c>
      <c r="AJ218" s="7">
        <v>1</v>
      </c>
      <c r="AK218" s="7">
        <v>0</v>
      </c>
      <c r="AL218" s="10" t="s">
        <v>71</v>
      </c>
      <c r="AM218" s="10" t="s">
        <v>52</v>
      </c>
      <c r="AN218" s="7" t="b">
        <v>0</v>
      </c>
      <c r="AO218" s="7"/>
      <c r="AP218" s="7"/>
      <c r="AQ218" s="10" t="s">
        <v>72</v>
      </c>
      <c r="AR218" s="7">
        <v>1</v>
      </c>
      <c r="AS218" s="10" t="s">
        <v>1045</v>
      </c>
      <c r="AT218" s="10" t="s">
        <v>1046</v>
      </c>
    </row>
    <row r="219" spans="1:46" ht="31.9" customHeight="1" x14ac:dyDescent="0.25">
      <c r="A219" s="12">
        <v>218</v>
      </c>
      <c r="B219" s="12" t="s">
        <v>5672</v>
      </c>
      <c r="C219" s="10" t="s">
        <v>44</v>
      </c>
      <c r="D219" s="10" t="s">
        <v>1047</v>
      </c>
      <c r="E219" s="7"/>
      <c r="F219" s="7"/>
      <c r="G219" s="10" t="s">
        <v>1048</v>
      </c>
      <c r="H219" s="10" t="s">
        <v>1030</v>
      </c>
      <c r="I219" s="10" t="s">
        <v>45</v>
      </c>
      <c r="J219" s="10" t="s">
        <v>46</v>
      </c>
      <c r="K219" s="10" t="s">
        <v>47</v>
      </c>
      <c r="L219" s="10" t="s">
        <v>48</v>
      </c>
      <c r="M219" s="10" t="s">
        <v>1031</v>
      </c>
      <c r="N219" s="10" t="s">
        <v>11</v>
      </c>
      <c r="O219" s="10" t="s">
        <v>1032</v>
      </c>
      <c r="P219" s="10" t="s">
        <v>1049</v>
      </c>
      <c r="Q219" s="7">
        <v>1</v>
      </c>
      <c r="R219" s="7">
        <v>1</v>
      </c>
      <c r="S219" s="7">
        <v>2</v>
      </c>
      <c r="T219" s="10" t="s">
        <v>1050</v>
      </c>
      <c r="U219" s="7"/>
      <c r="V219" s="10" t="s">
        <v>49</v>
      </c>
      <c r="W219" s="7"/>
      <c r="X219" s="7"/>
      <c r="Y219" s="10" t="s">
        <v>1051</v>
      </c>
      <c r="Z219" s="10" t="s">
        <v>32</v>
      </c>
      <c r="AA219" s="10" t="s">
        <v>62</v>
      </c>
      <c r="AB219" s="7">
        <v>2</v>
      </c>
      <c r="AC219" s="7">
        <v>120</v>
      </c>
      <c r="AD219" s="7">
        <f t="shared" si="3"/>
        <v>240</v>
      </c>
      <c r="AE219" s="10" t="s">
        <v>51</v>
      </c>
      <c r="AF219" s="10" t="s">
        <v>1052</v>
      </c>
      <c r="AG219" s="10" t="s">
        <v>1053</v>
      </c>
      <c r="AH219" s="7"/>
      <c r="AI219" s="7">
        <v>1</v>
      </c>
      <c r="AJ219" s="7">
        <v>0</v>
      </c>
      <c r="AK219" s="7">
        <v>0</v>
      </c>
      <c r="AL219" s="10" t="s">
        <v>32</v>
      </c>
      <c r="AM219" s="10" t="s">
        <v>66</v>
      </c>
      <c r="AN219" s="7" t="b">
        <v>0</v>
      </c>
      <c r="AO219" s="7"/>
      <c r="AP219" s="7"/>
      <c r="AQ219" s="10" t="s">
        <v>32</v>
      </c>
      <c r="AR219" s="7">
        <v>1</v>
      </c>
      <c r="AS219" s="10" t="s">
        <v>1054</v>
      </c>
      <c r="AT219" s="10" t="s">
        <v>1055</v>
      </c>
    </row>
    <row r="220" spans="1:46" ht="31.9" customHeight="1" x14ac:dyDescent="0.25">
      <c r="A220" s="12">
        <v>219</v>
      </c>
      <c r="B220" s="12" t="s">
        <v>5672</v>
      </c>
      <c r="C220" s="10" t="s">
        <v>1117</v>
      </c>
      <c r="D220" s="10" t="s">
        <v>1118</v>
      </c>
      <c r="E220" s="7"/>
      <c r="F220" s="10" t="s">
        <v>161</v>
      </c>
      <c r="G220" s="10" t="s">
        <v>1119</v>
      </c>
      <c r="H220" s="10" t="s">
        <v>1030</v>
      </c>
      <c r="I220" s="10" t="s">
        <v>45</v>
      </c>
      <c r="J220" s="10" t="s">
        <v>46</v>
      </c>
      <c r="K220" s="10" t="s">
        <v>47</v>
      </c>
      <c r="L220" s="10" t="s">
        <v>48</v>
      </c>
      <c r="M220" s="10" t="s">
        <v>1031</v>
      </c>
      <c r="N220" s="10" t="s">
        <v>11</v>
      </c>
      <c r="O220" s="10" t="s">
        <v>1032</v>
      </c>
      <c r="P220" s="10" t="s">
        <v>558</v>
      </c>
      <c r="Q220" s="7">
        <v>2</v>
      </c>
      <c r="R220" s="7">
        <v>2</v>
      </c>
      <c r="S220" s="7">
        <v>1</v>
      </c>
      <c r="T220" s="10" t="s">
        <v>1120</v>
      </c>
      <c r="U220" s="7"/>
      <c r="V220" s="10" t="s">
        <v>49</v>
      </c>
      <c r="W220" s="7"/>
      <c r="X220" s="7"/>
      <c r="Y220" s="10" t="s">
        <v>1121</v>
      </c>
      <c r="Z220" s="10" t="s">
        <v>32</v>
      </c>
      <c r="AA220" s="10" t="s">
        <v>62</v>
      </c>
      <c r="AB220" s="7">
        <v>1</v>
      </c>
      <c r="AC220" s="7">
        <v>120</v>
      </c>
      <c r="AD220" s="7">
        <f t="shared" si="3"/>
        <v>120</v>
      </c>
      <c r="AE220" s="10" t="s">
        <v>55</v>
      </c>
      <c r="AF220" s="10" t="s">
        <v>1122</v>
      </c>
      <c r="AG220" s="7"/>
      <c r="AH220" s="10" t="s">
        <v>161</v>
      </c>
      <c r="AI220" s="7">
        <v>1</v>
      </c>
      <c r="AJ220" s="7">
        <v>1</v>
      </c>
      <c r="AK220" s="7">
        <v>0</v>
      </c>
      <c r="AL220" s="10" t="s">
        <v>71</v>
      </c>
      <c r="AM220" s="10" t="s">
        <v>52</v>
      </c>
      <c r="AN220" s="7" t="b">
        <v>0</v>
      </c>
      <c r="AO220" s="7"/>
      <c r="AP220" s="7"/>
      <c r="AQ220" s="7"/>
      <c r="AR220" s="7"/>
      <c r="AS220" s="10" t="s">
        <v>1123</v>
      </c>
      <c r="AT220" s="10" t="s">
        <v>1124</v>
      </c>
    </row>
    <row r="221" spans="1:46" ht="31.9" customHeight="1" x14ac:dyDescent="0.25">
      <c r="A221" s="12">
        <v>220</v>
      </c>
      <c r="B221" s="12" t="s">
        <v>5672</v>
      </c>
      <c r="C221" s="10" t="s">
        <v>56</v>
      </c>
      <c r="D221" s="10" t="s">
        <v>1125</v>
      </c>
      <c r="E221" s="10" t="s">
        <v>1126</v>
      </c>
      <c r="F221" s="10" t="s">
        <v>1127</v>
      </c>
      <c r="G221" s="7"/>
      <c r="H221" s="10" t="s">
        <v>1030</v>
      </c>
      <c r="I221" s="10" t="s">
        <v>45</v>
      </c>
      <c r="J221" s="10" t="s">
        <v>46</v>
      </c>
      <c r="K221" s="10" t="s">
        <v>47</v>
      </c>
      <c r="L221" s="10" t="s">
        <v>48</v>
      </c>
      <c r="M221" s="10" t="s">
        <v>1031</v>
      </c>
      <c r="N221" s="10" t="s">
        <v>11</v>
      </c>
      <c r="O221" s="10" t="s">
        <v>1128</v>
      </c>
      <c r="P221" s="10" t="s">
        <v>589</v>
      </c>
      <c r="Q221" s="7">
        <v>1</v>
      </c>
      <c r="R221" s="7">
        <v>1</v>
      </c>
      <c r="S221" s="7">
        <v>1</v>
      </c>
      <c r="T221" s="10" t="s">
        <v>1129</v>
      </c>
      <c r="U221" s="7"/>
      <c r="V221" s="10" t="s">
        <v>49</v>
      </c>
      <c r="W221" s="7"/>
      <c r="X221" s="7"/>
      <c r="Y221" s="10" t="s">
        <v>1130</v>
      </c>
      <c r="Z221" s="10" t="s">
        <v>32</v>
      </c>
      <c r="AA221" s="10" t="s">
        <v>477</v>
      </c>
      <c r="AB221" s="7">
        <v>1</v>
      </c>
      <c r="AC221" s="7">
        <v>55</v>
      </c>
      <c r="AD221" s="7">
        <f t="shared" si="3"/>
        <v>55</v>
      </c>
      <c r="AE221" s="10" t="s">
        <v>55</v>
      </c>
      <c r="AF221" s="10" t="s">
        <v>1131</v>
      </c>
      <c r="AG221" s="7"/>
      <c r="AH221" s="10" t="s">
        <v>1132</v>
      </c>
      <c r="AI221" s="7">
        <v>1</v>
      </c>
      <c r="AJ221" s="7">
        <v>0</v>
      </c>
      <c r="AK221" s="7">
        <v>0</v>
      </c>
      <c r="AL221" s="10" t="s">
        <v>32</v>
      </c>
      <c r="AM221" s="10" t="s">
        <v>52</v>
      </c>
      <c r="AN221" s="7" t="b">
        <v>0</v>
      </c>
      <c r="AO221" s="7"/>
      <c r="AP221" s="7"/>
      <c r="AQ221" s="7"/>
      <c r="AR221" s="7"/>
      <c r="AS221" s="10" t="s">
        <v>1133</v>
      </c>
      <c r="AT221" s="10" t="s">
        <v>1134</v>
      </c>
    </row>
    <row r="222" spans="1:46" ht="31.9" customHeight="1" x14ac:dyDescent="0.25">
      <c r="A222" s="12">
        <v>221</v>
      </c>
      <c r="B222" s="12" t="s">
        <v>5672</v>
      </c>
      <c r="C222" s="10" t="s">
        <v>212</v>
      </c>
      <c r="D222" s="10" t="s">
        <v>878</v>
      </c>
      <c r="E222" s="10" t="s">
        <v>879</v>
      </c>
      <c r="F222" s="10" t="s">
        <v>880</v>
      </c>
      <c r="G222" s="7"/>
      <c r="H222" s="10" t="s">
        <v>869</v>
      </c>
      <c r="I222" s="10" t="s">
        <v>45</v>
      </c>
      <c r="J222" s="10" t="s">
        <v>46</v>
      </c>
      <c r="K222" s="10" t="s">
        <v>47</v>
      </c>
      <c r="L222" s="10" t="s">
        <v>48</v>
      </c>
      <c r="M222" s="10" t="s">
        <v>870</v>
      </c>
      <c r="N222" s="10" t="s">
        <v>11</v>
      </c>
      <c r="O222" s="10" t="s">
        <v>881</v>
      </c>
      <c r="P222" s="10" t="s">
        <v>379</v>
      </c>
      <c r="Q222" s="7">
        <v>2</v>
      </c>
      <c r="R222" s="7">
        <v>2</v>
      </c>
      <c r="S222" s="7">
        <v>1</v>
      </c>
      <c r="T222" s="10" t="s">
        <v>882</v>
      </c>
      <c r="U222" s="7"/>
      <c r="V222" s="10" t="s">
        <v>49</v>
      </c>
      <c r="W222" s="7"/>
      <c r="X222" s="7"/>
      <c r="Y222" s="10" t="s">
        <v>883</v>
      </c>
      <c r="Z222" s="10" t="s">
        <v>32</v>
      </c>
      <c r="AA222" s="10" t="s">
        <v>50</v>
      </c>
      <c r="AB222" s="7">
        <v>2</v>
      </c>
      <c r="AC222" s="7">
        <v>70</v>
      </c>
      <c r="AD222" s="7">
        <f t="shared" si="3"/>
        <v>140</v>
      </c>
      <c r="AE222" s="10" t="s">
        <v>55</v>
      </c>
      <c r="AF222" s="10" t="s">
        <v>884</v>
      </c>
      <c r="AG222" s="7"/>
      <c r="AH222" s="10" t="s">
        <v>885</v>
      </c>
      <c r="AI222" s="7">
        <v>1</v>
      </c>
      <c r="AJ222" s="7">
        <v>0</v>
      </c>
      <c r="AK222" s="7">
        <v>1</v>
      </c>
      <c r="AL222" s="10" t="s">
        <v>158</v>
      </c>
      <c r="AM222" s="10" t="s">
        <v>52</v>
      </c>
      <c r="AN222" s="7" t="b">
        <v>0</v>
      </c>
      <c r="AO222" s="7"/>
      <c r="AP222" s="7"/>
      <c r="AQ222" s="7"/>
      <c r="AR222" s="7"/>
      <c r="AS222" s="10" t="s">
        <v>886</v>
      </c>
      <c r="AT222" s="10" t="s">
        <v>887</v>
      </c>
    </row>
    <row r="223" spans="1:46" ht="31.9" customHeight="1" x14ac:dyDescent="0.25">
      <c r="A223" s="12">
        <v>222</v>
      </c>
      <c r="B223" s="12" t="s">
        <v>5672</v>
      </c>
      <c r="C223" s="10" t="s">
        <v>464</v>
      </c>
      <c r="D223" s="10" t="s">
        <v>888</v>
      </c>
      <c r="E223" s="10" t="s">
        <v>866</v>
      </c>
      <c r="F223" s="10" t="s">
        <v>867</v>
      </c>
      <c r="G223" s="7"/>
      <c r="H223" s="10" t="s">
        <v>869</v>
      </c>
      <c r="I223" s="10" t="s">
        <v>45</v>
      </c>
      <c r="J223" s="10" t="s">
        <v>46</v>
      </c>
      <c r="K223" s="10" t="s">
        <v>47</v>
      </c>
      <c r="L223" s="10" t="s">
        <v>48</v>
      </c>
      <c r="M223" s="10" t="s">
        <v>870</v>
      </c>
      <c r="N223" s="10" t="s">
        <v>11</v>
      </c>
      <c r="O223" s="10" t="s">
        <v>889</v>
      </c>
      <c r="P223" s="10" t="s">
        <v>54</v>
      </c>
      <c r="Q223" s="7">
        <v>1</v>
      </c>
      <c r="R223" s="7">
        <v>1</v>
      </c>
      <c r="S223" s="7">
        <v>1</v>
      </c>
      <c r="T223" s="10" t="s">
        <v>890</v>
      </c>
      <c r="U223" s="7"/>
      <c r="V223" s="10" t="s">
        <v>49</v>
      </c>
      <c r="W223" s="7"/>
      <c r="X223" s="7"/>
      <c r="Y223" s="10" t="s">
        <v>891</v>
      </c>
      <c r="Z223" s="10" t="s">
        <v>32</v>
      </c>
      <c r="AA223" s="10" t="s">
        <v>50</v>
      </c>
      <c r="AB223" s="7">
        <v>1</v>
      </c>
      <c r="AC223" s="7">
        <v>40</v>
      </c>
      <c r="AD223" s="7">
        <f t="shared" si="3"/>
        <v>40</v>
      </c>
      <c r="AE223" s="10" t="s">
        <v>55</v>
      </c>
      <c r="AF223" s="10" t="s">
        <v>892</v>
      </c>
      <c r="AG223" s="7"/>
      <c r="AH223" s="10" t="s">
        <v>875</v>
      </c>
      <c r="AI223" s="7">
        <v>1</v>
      </c>
      <c r="AJ223" s="7">
        <v>0</v>
      </c>
      <c r="AK223" s="7">
        <v>0</v>
      </c>
      <c r="AL223" s="10" t="s">
        <v>32</v>
      </c>
      <c r="AM223" s="10" t="s">
        <v>52</v>
      </c>
      <c r="AN223" s="7" t="b">
        <v>0</v>
      </c>
      <c r="AO223" s="7"/>
      <c r="AP223" s="7"/>
      <c r="AQ223" s="7"/>
      <c r="AR223" s="7"/>
      <c r="AS223" s="10" t="s">
        <v>893</v>
      </c>
      <c r="AT223" s="10" t="s">
        <v>894</v>
      </c>
    </row>
    <row r="224" spans="1:46" ht="31.9" customHeight="1" x14ac:dyDescent="0.25">
      <c r="A224" s="12">
        <v>223</v>
      </c>
      <c r="B224" s="12" t="s">
        <v>5672</v>
      </c>
      <c r="C224" s="10" t="s">
        <v>283</v>
      </c>
      <c r="D224" s="10" t="s">
        <v>921</v>
      </c>
      <c r="E224" s="7"/>
      <c r="F224" s="10" t="s">
        <v>161</v>
      </c>
      <c r="G224" s="10" t="s">
        <v>922</v>
      </c>
      <c r="H224" s="10" t="s">
        <v>869</v>
      </c>
      <c r="I224" s="10" t="s">
        <v>45</v>
      </c>
      <c r="J224" s="10" t="s">
        <v>46</v>
      </c>
      <c r="K224" s="10" t="s">
        <v>47</v>
      </c>
      <c r="L224" s="10" t="s">
        <v>48</v>
      </c>
      <c r="M224" s="10" t="s">
        <v>870</v>
      </c>
      <c r="N224" s="10" t="s">
        <v>11</v>
      </c>
      <c r="O224" s="10" t="s">
        <v>871</v>
      </c>
      <c r="P224" s="10" t="s">
        <v>566</v>
      </c>
      <c r="Q224" s="7">
        <v>1</v>
      </c>
      <c r="R224" s="7">
        <v>1</v>
      </c>
      <c r="S224" s="7">
        <v>1</v>
      </c>
      <c r="T224" s="10" t="s">
        <v>923</v>
      </c>
      <c r="U224" s="7"/>
      <c r="V224" s="10" t="s">
        <v>49</v>
      </c>
      <c r="W224" s="7"/>
      <c r="X224" s="7"/>
      <c r="Y224" s="10" t="s">
        <v>924</v>
      </c>
      <c r="Z224" s="10" t="s">
        <v>32</v>
      </c>
      <c r="AA224" s="10" t="s">
        <v>50</v>
      </c>
      <c r="AB224" s="7">
        <v>1</v>
      </c>
      <c r="AC224" s="7">
        <v>80</v>
      </c>
      <c r="AD224" s="7">
        <f t="shared" si="3"/>
        <v>80</v>
      </c>
      <c r="AE224" s="10" t="s">
        <v>55</v>
      </c>
      <c r="AF224" s="10" t="s">
        <v>925</v>
      </c>
      <c r="AG224" s="7"/>
      <c r="AH224" s="10" t="s">
        <v>161</v>
      </c>
      <c r="AI224" s="7">
        <v>1</v>
      </c>
      <c r="AJ224" s="7">
        <v>0</v>
      </c>
      <c r="AK224" s="7">
        <v>0</v>
      </c>
      <c r="AL224" s="10" t="s">
        <v>32</v>
      </c>
      <c r="AM224" s="10" t="s">
        <v>52</v>
      </c>
      <c r="AN224" s="7" t="b">
        <v>0</v>
      </c>
      <c r="AO224" s="7"/>
      <c r="AP224" s="7"/>
      <c r="AQ224" s="7"/>
      <c r="AR224" s="7"/>
      <c r="AS224" s="10" t="s">
        <v>926</v>
      </c>
      <c r="AT224" s="10" t="s">
        <v>927</v>
      </c>
    </row>
    <row r="225" spans="1:46" ht="31.9" customHeight="1" x14ac:dyDescent="0.25">
      <c r="A225" s="12">
        <v>224</v>
      </c>
      <c r="B225" s="12" t="s">
        <v>5672</v>
      </c>
      <c r="C225" s="10" t="s">
        <v>60</v>
      </c>
      <c r="D225" s="10" t="s">
        <v>728</v>
      </c>
      <c r="E225" s="7"/>
      <c r="F225" s="7"/>
      <c r="G225" s="10" t="s">
        <v>729</v>
      </c>
      <c r="H225" s="10" t="s">
        <v>730</v>
      </c>
      <c r="I225" s="10" t="s">
        <v>45</v>
      </c>
      <c r="J225" s="10" t="s">
        <v>46</v>
      </c>
      <c r="K225" s="10" t="s">
        <v>47</v>
      </c>
      <c r="L225" s="10" t="s">
        <v>48</v>
      </c>
      <c r="M225" s="10" t="s">
        <v>731</v>
      </c>
      <c r="N225" s="10" t="s">
        <v>11</v>
      </c>
      <c r="O225" s="10" t="s">
        <v>732</v>
      </c>
      <c r="P225" s="10" t="s">
        <v>425</v>
      </c>
      <c r="Q225" s="7">
        <v>2</v>
      </c>
      <c r="R225" s="7">
        <v>2</v>
      </c>
      <c r="S225" s="7">
        <v>2</v>
      </c>
      <c r="T225" s="10" t="s">
        <v>733</v>
      </c>
      <c r="U225" s="7"/>
      <c r="V225" s="10" t="s">
        <v>49</v>
      </c>
      <c r="W225" s="7"/>
      <c r="X225" s="7"/>
      <c r="Y225" s="10" t="s">
        <v>734</v>
      </c>
      <c r="Z225" s="10" t="s">
        <v>32</v>
      </c>
      <c r="AA225" s="10" t="s">
        <v>50</v>
      </c>
      <c r="AB225" s="7">
        <v>1</v>
      </c>
      <c r="AC225" s="7">
        <v>75</v>
      </c>
      <c r="AD225" s="7">
        <f t="shared" si="3"/>
        <v>75</v>
      </c>
      <c r="AE225" s="10" t="s">
        <v>55</v>
      </c>
      <c r="AF225" s="10" t="s">
        <v>735</v>
      </c>
      <c r="AG225" s="10" t="s">
        <v>736</v>
      </c>
      <c r="AH225" s="7"/>
      <c r="AI225" s="7">
        <v>2</v>
      </c>
      <c r="AJ225" s="7">
        <v>0</v>
      </c>
      <c r="AK225" s="7">
        <v>0</v>
      </c>
      <c r="AL225" s="10" t="s">
        <v>32</v>
      </c>
      <c r="AM225" s="10" t="s">
        <v>52</v>
      </c>
      <c r="AN225" s="7" t="b">
        <v>0</v>
      </c>
      <c r="AO225" s="7"/>
      <c r="AP225" s="7"/>
      <c r="AQ225" s="10" t="s">
        <v>32</v>
      </c>
      <c r="AR225" s="7">
        <v>2</v>
      </c>
      <c r="AS225" s="10" t="s">
        <v>737</v>
      </c>
      <c r="AT225" s="10" t="s">
        <v>738</v>
      </c>
    </row>
    <row r="226" spans="1:46" ht="31.9" customHeight="1" x14ac:dyDescent="0.25">
      <c r="A226" s="12">
        <v>225</v>
      </c>
      <c r="B226" s="12" t="s">
        <v>5672</v>
      </c>
      <c r="C226" s="10" t="s">
        <v>60</v>
      </c>
      <c r="D226" s="10" t="s">
        <v>739</v>
      </c>
      <c r="E226" s="7"/>
      <c r="F226" s="7"/>
      <c r="G226" s="7"/>
      <c r="H226" s="10" t="s">
        <v>730</v>
      </c>
      <c r="I226" s="10" t="s">
        <v>45</v>
      </c>
      <c r="J226" s="10" t="s">
        <v>46</v>
      </c>
      <c r="K226" s="10" t="s">
        <v>47</v>
      </c>
      <c r="L226" s="10" t="s">
        <v>48</v>
      </c>
      <c r="M226" s="10" t="s">
        <v>731</v>
      </c>
      <c r="N226" s="10" t="s">
        <v>11</v>
      </c>
      <c r="O226" s="10" t="s">
        <v>732</v>
      </c>
      <c r="P226" s="10" t="s">
        <v>378</v>
      </c>
      <c r="Q226" s="7">
        <v>1</v>
      </c>
      <c r="R226" s="7">
        <v>1</v>
      </c>
      <c r="S226" s="7">
        <v>2</v>
      </c>
      <c r="T226" s="10" t="s">
        <v>740</v>
      </c>
      <c r="U226" s="7"/>
      <c r="V226" s="10" t="s">
        <v>49</v>
      </c>
      <c r="W226" s="7"/>
      <c r="X226" s="7"/>
      <c r="Y226" s="10" t="s">
        <v>741</v>
      </c>
      <c r="Z226" s="10" t="s">
        <v>32</v>
      </c>
      <c r="AA226" s="10" t="s">
        <v>62</v>
      </c>
      <c r="AB226" s="7">
        <v>1</v>
      </c>
      <c r="AC226" s="7">
        <v>100</v>
      </c>
      <c r="AD226" s="7">
        <f t="shared" si="3"/>
        <v>100</v>
      </c>
      <c r="AE226" s="10" t="s">
        <v>55</v>
      </c>
      <c r="AF226" s="10" t="s">
        <v>742</v>
      </c>
      <c r="AG226" s="10" t="s">
        <v>743</v>
      </c>
      <c r="AH226" s="7"/>
      <c r="AI226" s="7">
        <v>1</v>
      </c>
      <c r="AJ226" s="7">
        <v>0</v>
      </c>
      <c r="AK226" s="7">
        <v>0</v>
      </c>
      <c r="AL226" s="10" t="s">
        <v>32</v>
      </c>
      <c r="AM226" s="10" t="s">
        <v>52</v>
      </c>
      <c r="AN226" s="7" t="b">
        <v>0</v>
      </c>
      <c r="AO226" s="7"/>
      <c r="AP226" s="7"/>
      <c r="AQ226" s="10" t="s">
        <v>32</v>
      </c>
      <c r="AR226" s="7">
        <v>1</v>
      </c>
      <c r="AS226" s="10" t="s">
        <v>744</v>
      </c>
      <c r="AT226" s="10" t="s">
        <v>745</v>
      </c>
    </row>
    <row r="227" spans="1:46" ht="31.9" customHeight="1" x14ac:dyDescent="0.25">
      <c r="A227" s="12">
        <v>226</v>
      </c>
      <c r="B227" s="12" t="s">
        <v>5672</v>
      </c>
      <c r="C227" s="10" t="s">
        <v>464</v>
      </c>
      <c r="D227" s="10" t="s">
        <v>746</v>
      </c>
      <c r="E227" s="7"/>
      <c r="F227" s="7"/>
      <c r="G227" s="7"/>
      <c r="H227" s="10" t="s">
        <v>730</v>
      </c>
      <c r="I227" s="10" t="s">
        <v>45</v>
      </c>
      <c r="J227" s="10" t="s">
        <v>46</v>
      </c>
      <c r="K227" s="10" t="s">
        <v>47</v>
      </c>
      <c r="L227" s="10" t="s">
        <v>48</v>
      </c>
      <c r="M227" s="10" t="s">
        <v>731</v>
      </c>
      <c r="N227" s="10" t="s">
        <v>11</v>
      </c>
      <c r="O227" s="10" t="s">
        <v>732</v>
      </c>
      <c r="P227" s="10" t="s">
        <v>747</v>
      </c>
      <c r="Q227" s="7">
        <v>2</v>
      </c>
      <c r="R227" s="7">
        <v>2</v>
      </c>
      <c r="S227" s="7">
        <v>2</v>
      </c>
      <c r="T227" s="10" t="s">
        <v>748</v>
      </c>
      <c r="U227" s="7"/>
      <c r="V227" s="10" t="s">
        <v>49</v>
      </c>
      <c r="W227" s="7"/>
      <c r="X227" s="7"/>
      <c r="Y227" s="10" t="s">
        <v>749</v>
      </c>
      <c r="Z227" s="10" t="s">
        <v>32</v>
      </c>
      <c r="AA227" s="10" t="s">
        <v>79</v>
      </c>
      <c r="AB227" s="7">
        <v>2</v>
      </c>
      <c r="AC227" s="7">
        <v>125</v>
      </c>
      <c r="AD227" s="7">
        <f t="shared" si="3"/>
        <v>250</v>
      </c>
      <c r="AE227" s="10" t="s">
        <v>55</v>
      </c>
      <c r="AF227" s="10" t="s">
        <v>750</v>
      </c>
      <c r="AG227" s="10" t="s">
        <v>751</v>
      </c>
      <c r="AH227" s="7"/>
      <c r="AI227" s="7">
        <v>1</v>
      </c>
      <c r="AJ227" s="7">
        <v>0</v>
      </c>
      <c r="AK227" s="7">
        <v>1</v>
      </c>
      <c r="AL227" s="10" t="s">
        <v>158</v>
      </c>
      <c r="AM227" s="10" t="s">
        <v>52</v>
      </c>
      <c r="AN227" s="7" t="b">
        <v>0</v>
      </c>
      <c r="AO227" s="7"/>
      <c r="AP227" s="7"/>
      <c r="AQ227" s="10" t="s">
        <v>72</v>
      </c>
      <c r="AR227" s="7">
        <v>1</v>
      </c>
      <c r="AS227" s="10" t="s">
        <v>752</v>
      </c>
      <c r="AT227" s="10" t="s">
        <v>753</v>
      </c>
    </row>
    <row r="228" spans="1:46" ht="31.9" customHeight="1" x14ac:dyDescent="0.25">
      <c r="A228" s="12">
        <v>227</v>
      </c>
      <c r="B228" s="12" t="s">
        <v>5672</v>
      </c>
      <c r="C228" s="10" t="s">
        <v>283</v>
      </c>
      <c r="D228" s="10" t="s">
        <v>754</v>
      </c>
      <c r="E228" s="7"/>
      <c r="F228" s="7"/>
      <c r="G228" s="10" t="s">
        <v>755</v>
      </c>
      <c r="H228" s="10" t="s">
        <v>730</v>
      </c>
      <c r="I228" s="10" t="s">
        <v>45</v>
      </c>
      <c r="J228" s="10" t="s">
        <v>46</v>
      </c>
      <c r="K228" s="10" t="s">
        <v>47</v>
      </c>
      <c r="L228" s="10" t="s">
        <v>48</v>
      </c>
      <c r="M228" s="10" t="s">
        <v>731</v>
      </c>
      <c r="N228" s="10" t="s">
        <v>11</v>
      </c>
      <c r="O228" s="10" t="s">
        <v>732</v>
      </c>
      <c r="P228" s="10" t="s">
        <v>756</v>
      </c>
      <c r="Q228" s="7">
        <v>2</v>
      </c>
      <c r="R228" s="7">
        <v>2</v>
      </c>
      <c r="S228" s="7">
        <v>2</v>
      </c>
      <c r="T228" s="10" t="s">
        <v>757</v>
      </c>
      <c r="U228" s="7"/>
      <c r="V228" s="10" t="s">
        <v>49</v>
      </c>
      <c r="W228" s="7"/>
      <c r="X228" s="7"/>
      <c r="Y228" s="10" t="s">
        <v>758</v>
      </c>
      <c r="Z228" s="10" t="s">
        <v>32</v>
      </c>
      <c r="AA228" s="10" t="s">
        <v>62</v>
      </c>
      <c r="AB228" s="7">
        <v>1</v>
      </c>
      <c r="AC228" s="7">
        <v>85</v>
      </c>
      <c r="AD228" s="7">
        <f t="shared" si="3"/>
        <v>85</v>
      </c>
      <c r="AE228" s="10" t="s">
        <v>55</v>
      </c>
      <c r="AF228" s="10" t="s">
        <v>759</v>
      </c>
      <c r="AG228" s="10" t="s">
        <v>760</v>
      </c>
      <c r="AH228" s="7"/>
      <c r="AI228" s="7">
        <v>2</v>
      </c>
      <c r="AJ228" s="7">
        <v>0</v>
      </c>
      <c r="AK228" s="7">
        <v>0</v>
      </c>
      <c r="AL228" s="10" t="s">
        <v>32</v>
      </c>
      <c r="AM228" s="10" t="s">
        <v>52</v>
      </c>
      <c r="AN228" s="7" t="b">
        <v>0</v>
      </c>
      <c r="AO228" s="7"/>
      <c r="AP228" s="7"/>
      <c r="AQ228" s="10" t="s">
        <v>32</v>
      </c>
      <c r="AR228" s="7">
        <v>2</v>
      </c>
      <c r="AS228" s="10" t="s">
        <v>761</v>
      </c>
      <c r="AT228" s="10" t="s">
        <v>762</v>
      </c>
    </row>
    <row r="229" spans="1:46" ht="31.9" customHeight="1" x14ac:dyDescent="0.25">
      <c r="A229" s="12">
        <v>228</v>
      </c>
      <c r="B229" s="12" t="s">
        <v>5672</v>
      </c>
      <c r="C229" s="10" t="s">
        <v>464</v>
      </c>
      <c r="D229" s="10" t="s">
        <v>763</v>
      </c>
      <c r="E229" s="7"/>
      <c r="F229" s="7"/>
      <c r="G229" s="10" t="s">
        <v>764</v>
      </c>
      <c r="H229" s="10" t="s">
        <v>730</v>
      </c>
      <c r="I229" s="10" t="s">
        <v>45</v>
      </c>
      <c r="J229" s="10" t="s">
        <v>46</v>
      </c>
      <c r="K229" s="10" t="s">
        <v>47</v>
      </c>
      <c r="L229" s="10" t="s">
        <v>48</v>
      </c>
      <c r="M229" s="10" t="s">
        <v>731</v>
      </c>
      <c r="N229" s="10" t="s">
        <v>11</v>
      </c>
      <c r="O229" s="10" t="s">
        <v>732</v>
      </c>
      <c r="P229" s="10" t="s">
        <v>765</v>
      </c>
      <c r="Q229" s="7">
        <v>1</v>
      </c>
      <c r="R229" s="7">
        <v>1</v>
      </c>
      <c r="S229" s="7">
        <v>2</v>
      </c>
      <c r="T229" s="10" t="s">
        <v>766</v>
      </c>
      <c r="U229" s="7"/>
      <c r="V229" s="10" t="s">
        <v>49</v>
      </c>
      <c r="W229" s="7"/>
      <c r="X229" s="7"/>
      <c r="Y229" s="10" t="s">
        <v>767</v>
      </c>
      <c r="Z229" s="10" t="s">
        <v>32</v>
      </c>
      <c r="AA229" s="10" t="s">
        <v>79</v>
      </c>
      <c r="AB229" s="7">
        <v>1</v>
      </c>
      <c r="AC229" s="7">
        <v>100</v>
      </c>
      <c r="AD229" s="7">
        <f t="shared" si="3"/>
        <v>100</v>
      </c>
      <c r="AE229" s="10" t="s">
        <v>55</v>
      </c>
      <c r="AF229" s="7"/>
      <c r="AG229" s="10" t="s">
        <v>768</v>
      </c>
      <c r="AH229" s="7"/>
      <c r="AI229" s="7">
        <v>1</v>
      </c>
      <c r="AJ229" s="7">
        <v>0</v>
      </c>
      <c r="AK229" s="7">
        <v>0</v>
      </c>
      <c r="AL229" s="10" t="s">
        <v>32</v>
      </c>
      <c r="AM229" s="10" t="s">
        <v>52</v>
      </c>
      <c r="AN229" s="7" t="b">
        <v>0</v>
      </c>
      <c r="AO229" s="7"/>
      <c r="AP229" s="7"/>
      <c r="AQ229" s="10" t="s">
        <v>32</v>
      </c>
      <c r="AR229" s="7">
        <v>1</v>
      </c>
      <c r="AS229" s="10" t="s">
        <v>769</v>
      </c>
      <c r="AT229" s="10" t="s">
        <v>770</v>
      </c>
    </row>
    <row r="230" spans="1:46" ht="31.9" customHeight="1" x14ac:dyDescent="0.25">
      <c r="A230" s="12">
        <v>229</v>
      </c>
      <c r="B230" s="12" t="s">
        <v>5672</v>
      </c>
      <c r="C230" s="10" t="s">
        <v>101</v>
      </c>
      <c r="D230" s="10" t="s">
        <v>771</v>
      </c>
      <c r="E230" s="7"/>
      <c r="F230" s="7"/>
      <c r="G230" s="10" t="s">
        <v>772</v>
      </c>
      <c r="H230" s="10" t="s">
        <v>730</v>
      </c>
      <c r="I230" s="10" t="s">
        <v>45</v>
      </c>
      <c r="J230" s="10" t="s">
        <v>46</v>
      </c>
      <c r="K230" s="10" t="s">
        <v>47</v>
      </c>
      <c r="L230" s="10" t="s">
        <v>48</v>
      </c>
      <c r="M230" s="10" t="s">
        <v>731</v>
      </c>
      <c r="N230" s="10" t="s">
        <v>11</v>
      </c>
      <c r="O230" s="10" t="s">
        <v>732</v>
      </c>
      <c r="P230" s="10" t="s">
        <v>773</v>
      </c>
      <c r="Q230" s="7">
        <v>1</v>
      </c>
      <c r="R230" s="7">
        <v>1</v>
      </c>
      <c r="S230" s="7">
        <v>2</v>
      </c>
      <c r="T230" s="10" t="s">
        <v>774</v>
      </c>
      <c r="U230" s="7"/>
      <c r="V230" s="10" t="s">
        <v>49</v>
      </c>
      <c r="W230" s="7"/>
      <c r="X230" s="7"/>
      <c r="Y230" s="10" t="s">
        <v>775</v>
      </c>
      <c r="Z230" s="10" t="s">
        <v>32</v>
      </c>
      <c r="AA230" s="10" t="s">
        <v>79</v>
      </c>
      <c r="AB230" s="7">
        <v>1</v>
      </c>
      <c r="AC230" s="7">
        <v>125</v>
      </c>
      <c r="AD230" s="7">
        <f t="shared" si="3"/>
        <v>125</v>
      </c>
      <c r="AE230" s="10" t="s">
        <v>55</v>
      </c>
      <c r="AF230" s="10" t="s">
        <v>776</v>
      </c>
      <c r="AG230" s="10" t="s">
        <v>777</v>
      </c>
      <c r="AH230" s="7"/>
      <c r="AI230" s="7">
        <v>1</v>
      </c>
      <c r="AJ230" s="7">
        <v>0</v>
      </c>
      <c r="AK230" s="7">
        <v>0</v>
      </c>
      <c r="AL230" s="10" t="s">
        <v>32</v>
      </c>
      <c r="AM230" s="10" t="s">
        <v>52</v>
      </c>
      <c r="AN230" s="7" t="b">
        <v>0</v>
      </c>
      <c r="AO230" s="7"/>
      <c r="AP230" s="7"/>
      <c r="AQ230" s="10" t="s">
        <v>32</v>
      </c>
      <c r="AR230" s="7">
        <v>1</v>
      </c>
      <c r="AS230" s="10" t="s">
        <v>778</v>
      </c>
      <c r="AT230" s="10" t="s">
        <v>779</v>
      </c>
    </row>
    <row r="231" spans="1:46" ht="31.9" customHeight="1" x14ac:dyDescent="0.25">
      <c r="A231" s="12">
        <v>230</v>
      </c>
      <c r="B231" s="12" t="s">
        <v>5672</v>
      </c>
      <c r="C231" s="10" t="s">
        <v>101</v>
      </c>
      <c r="D231" s="10" t="s">
        <v>780</v>
      </c>
      <c r="E231" s="7"/>
      <c r="F231" s="7"/>
      <c r="G231" s="7"/>
      <c r="H231" s="10" t="s">
        <v>730</v>
      </c>
      <c r="I231" s="10" t="s">
        <v>45</v>
      </c>
      <c r="J231" s="10" t="s">
        <v>46</v>
      </c>
      <c r="K231" s="10" t="s">
        <v>47</v>
      </c>
      <c r="L231" s="10" t="s">
        <v>48</v>
      </c>
      <c r="M231" s="10" t="s">
        <v>731</v>
      </c>
      <c r="N231" s="10" t="s">
        <v>11</v>
      </c>
      <c r="O231" s="10" t="s">
        <v>732</v>
      </c>
      <c r="P231" s="10" t="s">
        <v>781</v>
      </c>
      <c r="Q231" s="7">
        <v>1</v>
      </c>
      <c r="R231" s="7">
        <v>1</v>
      </c>
      <c r="S231" s="7">
        <v>2</v>
      </c>
      <c r="T231" s="10" t="s">
        <v>782</v>
      </c>
      <c r="U231" s="7"/>
      <c r="V231" s="10" t="s">
        <v>49</v>
      </c>
      <c r="W231" s="7"/>
      <c r="X231" s="7"/>
      <c r="Y231" s="10" t="s">
        <v>783</v>
      </c>
      <c r="Z231" s="10" t="s">
        <v>32</v>
      </c>
      <c r="AA231" s="10" t="s">
        <v>79</v>
      </c>
      <c r="AB231" s="7">
        <v>2</v>
      </c>
      <c r="AC231" s="7">
        <v>100</v>
      </c>
      <c r="AD231" s="7">
        <f t="shared" si="3"/>
        <v>200</v>
      </c>
      <c r="AE231" s="10" t="s">
        <v>51</v>
      </c>
      <c r="AF231" s="10" t="s">
        <v>784</v>
      </c>
      <c r="AG231" s="10" t="s">
        <v>785</v>
      </c>
      <c r="AH231" s="7"/>
      <c r="AI231" s="7">
        <v>1</v>
      </c>
      <c r="AJ231" s="7">
        <v>0</v>
      </c>
      <c r="AK231" s="7">
        <v>0</v>
      </c>
      <c r="AL231" s="10" t="s">
        <v>32</v>
      </c>
      <c r="AM231" s="10" t="s">
        <v>52</v>
      </c>
      <c r="AN231" s="7" t="b">
        <v>0</v>
      </c>
      <c r="AO231" s="7"/>
      <c r="AP231" s="7"/>
      <c r="AQ231" s="10" t="s">
        <v>32</v>
      </c>
      <c r="AR231" s="7">
        <v>1</v>
      </c>
      <c r="AS231" s="10" t="s">
        <v>786</v>
      </c>
      <c r="AT231" s="10" t="s">
        <v>787</v>
      </c>
    </row>
    <row r="232" spans="1:46" ht="31.9" customHeight="1" x14ac:dyDescent="0.25">
      <c r="A232" s="12">
        <v>231</v>
      </c>
      <c r="B232" s="12" t="s">
        <v>5672</v>
      </c>
      <c r="C232" s="10" t="s">
        <v>271</v>
      </c>
      <c r="D232" s="7"/>
      <c r="E232" s="7"/>
      <c r="F232" s="7"/>
      <c r="G232" s="7"/>
      <c r="H232" s="10" t="s">
        <v>730</v>
      </c>
      <c r="I232" s="10" t="s">
        <v>45</v>
      </c>
      <c r="J232" s="10" t="s">
        <v>46</v>
      </c>
      <c r="K232" s="10" t="s">
        <v>47</v>
      </c>
      <c r="L232" s="10" t="s">
        <v>48</v>
      </c>
      <c r="M232" s="10" t="s">
        <v>731</v>
      </c>
      <c r="N232" s="10" t="s">
        <v>11</v>
      </c>
      <c r="O232" s="10" t="s">
        <v>732</v>
      </c>
      <c r="P232" s="10" t="s">
        <v>788</v>
      </c>
      <c r="Q232" s="7">
        <v>1</v>
      </c>
      <c r="R232" s="7">
        <v>1</v>
      </c>
      <c r="S232" s="7">
        <v>1</v>
      </c>
      <c r="T232" s="10" t="s">
        <v>789</v>
      </c>
      <c r="U232" s="7"/>
      <c r="V232" s="10" t="s">
        <v>49</v>
      </c>
      <c r="W232" s="7"/>
      <c r="X232" s="7"/>
      <c r="Y232" s="7"/>
      <c r="Z232" s="10" t="s">
        <v>32</v>
      </c>
      <c r="AA232" s="10" t="s">
        <v>50</v>
      </c>
      <c r="AB232" s="7">
        <v>1</v>
      </c>
      <c r="AC232" s="7">
        <v>100</v>
      </c>
      <c r="AD232" s="7">
        <f t="shared" si="3"/>
        <v>100</v>
      </c>
      <c r="AE232" s="10" t="s">
        <v>55</v>
      </c>
      <c r="AF232" s="10" t="s">
        <v>790</v>
      </c>
      <c r="AG232" s="10" t="s">
        <v>791</v>
      </c>
      <c r="AH232" s="7"/>
      <c r="AI232" s="7">
        <v>1</v>
      </c>
      <c r="AJ232" s="7">
        <v>0</v>
      </c>
      <c r="AK232" s="7">
        <v>0</v>
      </c>
      <c r="AL232" s="10" t="s">
        <v>32</v>
      </c>
      <c r="AM232" s="10" t="s">
        <v>52</v>
      </c>
      <c r="AN232" s="7" t="b">
        <v>0</v>
      </c>
      <c r="AO232" s="7"/>
      <c r="AP232" s="7"/>
      <c r="AQ232" s="10" t="s">
        <v>32</v>
      </c>
      <c r="AR232" s="7">
        <v>1</v>
      </c>
      <c r="AS232" s="10" t="s">
        <v>792</v>
      </c>
      <c r="AT232" s="10" t="s">
        <v>793</v>
      </c>
    </row>
    <row r="233" spans="1:46" ht="31.9" customHeight="1" x14ac:dyDescent="0.25">
      <c r="A233" s="12">
        <v>232</v>
      </c>
      <c r="B233" s="12" t="s">
        <v>5672</v>
      </c>
      <c r="C233" s="10" t="s">
        <v>44</v>
      </c>
      <c r="D233" s="10" t="s">
        <v>794</v>
      </c>
      <c r="E233" s="7"/>
      <c r="F233" s="7"/>
      <c r="G233" s="10" t="s">
        <v>795</v>
      </c>
      <c r="H233" s="10" t="s">
        <v>730</v>
      </c>
      <c r="I233" s="10" t="s">
        <v>45</v>
      </c>
      <c r="J233" s="10" t="s">
        <v>46</v>
      </c>
      <c r="K233" s="10" t="s">
        <v>47</v>
      </c>
      <c r="L233" s="10" t="s">
        <v>48</v>
      </c>
      <c r="M233" s="10" t="s">
        <v>731</v>
      </c>
      <c r="N233" s="10" t="s">
        <v>11</v>
      </c>
      <c r="O233" s="10" t="s">
        <v>732</v>
      </c>
      <c r="P233" s="10" t="s">
        <v>75</v>
      </c>
      <c r="Q233" s="7">
        <v>2</v>
      </c>
      <c r="R233" s="7">
        <v>2</v>
      </c>
      <c r="S233" s="7">
        <v>2</v>
      </c>
      <c r="T233" s="10" t="s">
        <v>796</v>
      </c>
      <c r="U233" s="7"/>
      <c r="V233" s="10" t="s">
        <v>49</v>
      </c>
      <c r="W233" s="7"/>
      <c r="X233" s="7"/>
      <c r="Y233" s="10" t="s">
        <v>797</v>
      </c>
      <c r="Z233" s="10" t="s">
        <v>32</v>
      </c>
      <c r="AA233" s="10" t="s">
        <v>62</v>
      </c>
      <c r="AB233" s="7">
        <v>2</v>
      </c>
      <c r="AC233" s="7">
        <v>120</v>
      </c>
      <c r="AD233" s="7">
        <f t="shared" si="3"/>
        <v>240</v>
      </c>
      <c r="AE233" s="10" t="s">
        <v>55</v>
      </c>
      <c r="AF233" s="7"/>
      <c r="AG233" s="10" t="s">
        <v>798</v>
      </c>
      <c r="AH233" s="7"/>
      <c r="AI233" s="7">
        <v>2</v>
      </c>
      <c r="AJ233" s="7">
        <v>0</v>
      </c>
      <c r="AK233" s="7">
        <v>0</v>
      </c>
      <c r="AL233" s="10" t="s">
        <v>32</v>
      </c>
      <c r="AM233" s="10" t="s">
        <v>66</v>
      </c>
      <c r="AN233" s="7" t="b">
        <v>0</v>
      </c>
      <c r="AO233" s="7"/>
      <c r="AP233" s="7"/>
      <c r="AQ233" s="10" t="s">
        <v>32</v>
      </c>
      <c r="AR233" s="7">
        <v>2</v>
      </c>
      <c r="AS233" s="10" t="s">
        <v>799</v>
      </c>
      <c r="AT233" s="10" t="s">
        <v>800</v>
      </c>
    </row>
    <row r="234" spans="1:46" ht="31.9" customHeight="1" x14ac:dyDescent="0.25">
      <c r="A234" s="12">
        <v>233</v>
      </c>
      <c r="B234" s="12" t="s">
        <v>5672</v>
      </c>
      <c r="C234" s="10" t="s">
        <v>101</v>
      </c>
      <c r="D234" s="10" t="s">
        <v>804</v>
      </c>
      <c r="E234" s="10" t="s">
        <v>805</v>
      </c>
      <c r="F234" s="10" t="s">
        <v>806</v>
      </c>
      <c r="G234" s="7"/>
      <c r="H234" s="10" t="s">
        <v>730</v>
      </c>
      <c r="I234" s="10" t="s">
        <v>45</v>
      </c>
      <c r="J234" s="10" t="s">
        <v>46</v>
      </c>
      <c r="K234" s="10" t="s">
        <v>47</v>
      </c>
      <c r="L234" s="10" t="s">
        <v>48</v>
      </c>
      <c r="M234" s="10" t="s">
        <v>731</v>
      </c>
      <c r="N234" s="10" t="s">
        <v>11</v>
      </c>
      <c r="O234" s="10" t="s">
        <v>807</v>
      </c>
      <c r="P234" s="10" t="s">
        <v>808</v>
      </c>
      <c r="Q234" s="7">
        <v>1</v>
      </c>
      <c r="R234" s="7">
        <v>1</v>
      </c>
      <c r="S234" s="7">
        <v>1</v>
      </c>
      <c r="T234" s="10" t="s">
        <v>809</v>
      </c>
      <c r="U234" s="7"/>
      <c r="V234" s="10" t="s">
        <v>49</v>
      </c>
      <c r="W234" s="7"/>
      <c r="X234" s="7"/>
      <c r="Y234" s="10" t="s">
        <v>810</v>
      </c>
      <c r="Z234" s="10" t="s">
        <v>84</v>
      </c>
      <c r="AA234" s="7"/>
      <c r="AB234" s="7">
        <v>1</v>
      </c>
      <c r="AC234" s="7">
        <v>230</v>
      </c>
      <c r="AD234" s="7">
        <f t="shared" si="3"/>
        <v>230</v>
      </c>
      <c r="AE234" s="10" t="s">
        <v>51</v>
      </c>
      <c r="AF234" s="7"/>
      <c r="AG234" s="7"/>
      <c r="AH234" s="10" t="s">
        <v>811</v>
      </c>
      <c r="AI234" s="7">
        <v>0</v>
      </c>
      <c r="AJ234" s="7">
        <v>0</v>
      </c>
      <c r="AK234" s="7">
        <v>0</v>
      </c>
      <c r="AL234" s="10" t="s">
        <v>86</v>
      </c>
      <c r="AM234" s="10" t="s">
        <v>588</v>
      </c>
      <c r="AN234" s="7" t="b">
        <v>0</v>
      </c>
      <c r="AO234" s="7"/>
      <c r="AP234" s="7"/>
      <c r="AQ234" s="7"/>
      <c r="AR234" s="7"/>
      <c r="AS234" s="7"/>
      <c r="AT234" s="7"/>
    </row>
    <row r="235" spans="1:46" ht="31.9" customHeight="1" x14ac:dyDescent="0.25">
      <c r="A235" s="12">
        <v>234</v>
      </c>
      <c r="B235" s="12" t="s">
        <v>5672</v>
      </c>
      <c r="C235" s="10" t="s">
        <v>560</v>
      </c>
      <c r="D235" s="10" t="s">
        <v>812</v>
      </c>
      <c r="E235" s="7"/>
      <c r="F235" s="7"/>
      <c r="G235" s="7"/>
      <c r="H235" s="10" t="s">
        <v>730</v>
      </c>
      <c r="I235" s="10" t="s">
        <v>45</v>
      </c>
      <c r="J235" s="10" t="s">
        <v>46</v>
      </c>
      <c r="K235" s="10" t="s">
        <v>47</v>
      </c>
      <c r="L235" s="10" t="s">
        <v>48</v>
      </c>
      <c r="M235" s="10" t="s">
        <v>731</v>
      </c>
      <c r="N235" s="10" t="s">
        <v>11</v>
      </c>
      <c r="O235" s="10" t="s">
        <v>813</v>
      </c>
      <c r="P235" s="10" t="s">
        <v>814</v>
      </c>
      <c r="Q235" s="7">
        <v>1</v>
      </c>
      <c r="R235" s="7">
        <v>1</v>
      </c>
      <c r="S235" s="7">
        <v>1</v>
      </c>
      <c r="T235" s="10" t="s">
        <v>815</v>
      </c>
      <c r="U235" s="7"/>
      <c r="V235" s="10" t="s">
        <v>49</v>
      </c>
      <c r="W235" s="7"/>
      <c r="X235" s="7"/>
      <c r="Y235" s="10" t="s">
        <v>816</v>
      </c>
      <c r="Z235" s="10" t="s">
        <v>32</v>
      </c>
      <c r="AA235" s="7"/>
      <c r="AB235" s="7">
        <v>1</v>
      </c>
      <c r="AC235" s="7">
        <v>60</v>
      </c>
      <c r="AD235" s="7">
        <f t="shared" si="3"/>
        <v>60</v>
      </c>
      <c r="AE235" s="10" t="s">
        <v>55</v>
      </c>
      <c r="AF235" s="7"/>
      <c r="AG235" s="7"/>
      <c r="AH235" s="7"/>
      <c r="AI235" s="7">
        <v>1</v>
      </c>
      <c r="AJ235" s="7">
        <v>0</v>
      </c>
      <c r="AK235" s="7">
        <v>0</v>
      </c>
      <c r="AL235" s="10" t="s">
        <v>32</v>
      </c>
      <c r="AM235" s="10" t="s">
        <v>52</v>
      </c>
      <c r="AN235" s="7" t="b">
        <v>0</v>
      </c>
      <c r="AO235" s="7"/>
      <c r="AP235" s="7"/>
      <c r="AQ235" s="7"/>
      <c r="AR235" s="7"/>
      <c r="AS235" s="7"/>
      <c r="AT235" s="10" t="s">
        <v>817</v>
      </c>
    </row>
    <row r="236" spans="1:46" ht="31.9" customHeight="1" x14ac:dyDescent="0.25">
      <c r="A236" s="12">
        <v>235</v>
      </c>
      <c r="B236" s="12" t="s">
        <v>5672</v>
      </c>
      <c r="C236" s="10" t="s">
        <v>464</v>
      </c>
      <c r="D236" s="10" t="s">
        <v>818</v>
      </c>
      <c r="E236" s="10" t="s">
        <v>819</v>
      </c>
      <c r="F236" s="10" t="s">
        <v>820</v>
      </c>
      <c r="G236" s="10" t="s">
        <v>821</v>
      </c>
      <c r="H236" s="10" t="s">
        <v>730</v>
      </c>
      <c r="I236" s="10" t="s">
        <v>45</v>
      </c>
      <c r="J236" s="10" t="s">
        <v>46</v>
      </c>
      <c r="K236" s="10" t="s">
        <v>47</v>
      </c>
      <c r="L236" s="10" t="s">
        <v>48</v>
      </c>
      <c r="M236" s="10" t="s">
        <v>731</v>
      </c>
      <c r="N236" s="10" t="s">
        <v>11</v>
      </c>
      <c r="O236" s="10" t="s">
        <v>732</v>
      </c>
      <c r="P236" s="10" t="s">
        <v>316</v>
      </c>
      <c r="Q236" s="7">
        <v>1</v>
      </c>
      <c r="R236" s="7">
        <v>1</v>
      </c>
      <c r="S236" s="7">
        <v>1</v>
      </c>
      <c r="T236" s="10" t="s">
        <v>822</v>
      </c>
      <c r="U236" s="7"/>
      <c r="V236" s="10" t="s">
        <v>49</v>
      </c>
      <c r="W236" s="7"/>
      <c r="X236" s="7"/>
      <c r="Y236" s="10" t="s">
        <v>823</v>
      </c>
      <c r="Z236" s="10" t="s">
        <v>32</v>
      </c>
      <c r="AA236" s="10" t="s">
        <v>79</v>
      </c>
      <c r="AB236" s="7">
        <v>2</v>
      </c>
      <c r="AC236" s="7">
        <v>125</v>
      </c>
      <c r="AD236" s="7">
        <f t="shared" si="3"/>
        <v>250</v>
      </c>
      <c r="AE236" s="10" t="s">
        <v>51</v>
      </c>
      <c r="AF236" s="7"/>
      <c r="AG236" s="7"/>
      <c r="AH236" s="10" t="s">
        <v>824</v>
      </c>
      <c r="AI236" s="7">
        <v>1</v>
      </c>
      <c r="AJ236" s="7">
        <v>0</v>
      </c>
      <c r="AK236" s="7">
        <v>0</v>
      </c>
      <c r="AL236" s="10" t="s">
        <v>32</v>
      </c>
      <c r="AM236" s="10" t="s">
        <v>52</v>
      </c>
      <c r="AN236" s="7" t="b">
        <v>0</v>
      </c>
      <c r="AO236" s="7"/>
      <c r="AP236" s="7"/>
      <c r="AQ236" s="7"/>
      <c r="AR236" s="7"/>
      <c r="AS236" s="10" t="s">
        <v>825</v>
      </c>
      <c r="AT236" s="10" t="s">
        <v>826</v>
      </c>
    </row>
    <row r="237" spans="1:46" ht="31.9" customHeight="1" x14ac:dyDescent="0.25">
      <c r="A237" s="12">
        <v>236</v>
      </c>
      <c r="B237" s="12" t="s">
        <v>5672</v>
      </c>
      <c r="C237" s="10" t="s">
        <v>212</v>
      </c>
      <c r="D237" s="10" t="s">
        <v>827</v>
      </c>
      <c r="E237" s="10" t="s">
        <v>828</v>
      </c>
      <c r="F237" s="10" t="s">
        <v>829</v>
      </c>
      <c r="G237" s="10" t="s">
        <v>830</v>
      </c>
      <c r="H237" s="10" t="s">
        <v>730</v>
      </c>
      <c r="I237" s="10" t="s">
        <v>45</v>
      </c>
      <c r="J237" s="10" t="s">
        <v>46</v>
      </c>
      <c r="K237" s="10" t="s">
        <v>47</v>
      </c>
      <c r="L237" s="10" t="s">
        <v>48</v>
      </c>
      <c r="M237" s="10" t="s">
        <v>731</v>
      </c>
      <c r="N237" s="10" t="s">
        <v>11</v>
      </c>
      <c r="O237" s="10" t="s">
        <v>732</v>
      </c>
      <c r="P237" s="10" t="s">
        <v>831</v>
      </c>
      <c r="Q237" s="7">
        <v>2</v>
      </c>
      <c r="R237" s="7">
        <v>2</v>
      </c>
      <c r="S237" s="7">
        <v>1</v>
      </c>
      <c r="T237" s="10" t="s">
        <v>832</v>
      </c>
      <c r="U237" s="7"/>
      <c r="V237" s="10" t="s">
        <v>49</v>
      </c>
      <c r="W237" s="7"/>
      <c r="X237" s="7"/>
      <c r="Y237" s="10" t="s">
        <v>833</v>
      </c>
      <c r="Z237" s="10" t="s">
        <v>32</v>
      </c>
      <c r="AA237" s="10" t="s">
        <v>79</v>
      </c>
      <c r="AB237" s="7">
        <v>2</v>
      </c>
      <c r="AC237" s="7">
        <v>125</v>
      </c>
      <c r="AD237" s="7">
        <f t="shared" si="3"/>
        <v>250</v>
      </c>
      <c r="AE237" s="10" t="s">
        <v>55</v>
      </c>
      <c r="AF237" s="7"/>
      <c r="AG237" s="7"/>
      <c r="AH237" s="10" t="s">
        <v>834</v>
      </c>
      <c r="AI237" s="7">
        <v>2</v>
      </c>
      <c r="AJ237" s="7">
        <v>0</v>
      </c>
      <c r="AK237" s="7">
        <v>0</v>
      </c>
      <c r="AL237" s="10" t="s">
        <v>32</v>
      </c>
      <c r="AM237" s="10" t="s">
        <v>52</v>
      </c>
      <c r="AN237" s="7" t="b">
        <v>1</v>
      </c>
      <c r="AO237" s="10" t="s">
        <v>565</v>
      </c>
      <c r="AP237" s="7"/>
      <c r="AQ237" s="7"/>
      <c r="AR237" s="7"/>
      <c r="AS237" s="10" t="s">
        <v>835</v>
      </c>
      <c r="AT237" s="10" t="s">
        <v>836</v>
      </c>
    </row>
    <row r="238" spans="1:46" ht="31.9" customHeight="1" x14ac:dyDescent="0.25">
      <c r="A238" s="12">
        <v>237</v>
      </c>
      <c r="B238" s="12" t="s">
        <v>5672</v>
      </c>
      <c r="C238" s="10" t="s">
        <v>560</v>
      </c>
      <c r="D238" s="10" t="s">
        <v>837</v>
      </c>
      <c r="E238" s="7"/>
      <c r="F238" s="7"/>
      <c r="G238" s="7"/>
      <c r="H238" s="10" t="s">
        <v>730</v>
      </c>
      <c r="I238" s="10" t="s">
        <v>45</v>
      </c>
      <c r="J238" s="10" t="s">
        <v>46</v>
      </c>
      <c r="K238" s="10" t="s">
        <v>47</v>
      </c>
      <c r="L238" s="10" t="s">
        <v>48</v>
      </c>
      <c r="M238" s="10" t="s">
        <v>731</v>
      </c>
      <c r="N238" s="10" t="s">
        <v>11</v>
      </c>
      <c r="O238" s="10" t="s">
        <v>838</v>
      </c>
      <c r="P238" s="10" t="s">
        <v>839</v>
      </c>
      <c r="Q238" s="7">
        <v>1</v>
      </c>
      <c r="R238" s="7">
        <v>1</v>
      </c>
      <c r="S238" s="7">
        <v>1</v>
      </c>
      <c r="T238" s="10" t="s">
        <v>840</v>
      </c>
      <c r="U238" s="7"/>
      <c r="V238" s="10" t="s">
        <v>49</v>
      </c>
      <c r="W238" s="7"/>
      <c r="X238" s="7"/>
      <c r="Y238" s="10" t="s">
        <v>841</v>
      </c>
      <c r="Z238" s="10" t="s">
        <v>842</v>
      </c>
      <c r="AA238" s="7"/>
      <c r="AB238" s="7">
        <v>1</v>
      </c>
      <c r="AC238" s="7">
        <v>150</v>
      </c>
      <c r="AD238" s="7">
        <f t="shared" si="3"/>
        <v>150</v>
      </c>
      <c r="AE238" s="10" t="s">
        <v>51</v>
      </c>
      <c r="AF238" s="7"/>
      <c r="AG238" s="7"/>
      <c r="AH238" s="7"/>
      <c r="AI238" s="7">
        <v>0</v>
      </c>
      <c r="AJ238" s="7">
        <v>0</v>
      </c>
      <c r="AK238" s="7">
        <v>0</v>
      </c>
      <c r="AL238" s="10" t="s">
        <v>842</v>
      </c>
      <c r="AM238" s="10" t="s">
        <v>52</v>
      </c>
      <c r="AN238" s="7" t="b">
        <v>0</v>
      </c>
      <c r="AO238" s="7"/>
      <c r="AP238" s="7"/>
      <c r="AQ238" s="7"/>
      <c r="AR238" s="7"/>
      <c r="AS238" s="7"/>
      <c r="AT238" s="10" t="s">
        <v>843</v>
      </c>
    </row>
    <row r="239" spans="1:46" ht="31.9" customHeight="1" x14ac:dyDescent="0.25">
      <c r="A239" s="12">
        <v>238</v>
      </c>
      <c r="B239" s="12" t="s">
        <v>5672</v>
      </c>
      <c r="C239" s="10" t="s">
        <v>560</v>
      </c>
      <c r="D239" s="10" t="s">
        <v>844</v>
      </c>
      <c r="E239" s="7"/>
      <c r="F239" s="7"/>
      <c r="G239" s="7"/>
      <c r="H239" s="10" t="s">
        <v>730</v>
      </c>
      <c r="I239" s="10" t="s">
        <v>45</v>
      </c>
      <c r="J239" s="10" t="s">
        <v>46</v>
      </c>
      <c r="K239" s="10" t="s">
        <v>47</v>
      </c>
      <c r="L239" s="10" t="s">
        <v>48</v>
      </c>
      <c r="M239" s="10" t="s">
        <v>731</v>
      </c>
      <c r="N239" s="10" t="s">
        <v>11</v>
      </c>
      <c r="O239" s="10" t="s">
        <v>838</v>
      </c>
      <c r="P239" s="10" t="s">
        <v>839</v>
      </c>
      <c r="Q239" s="7">
        <v>1</v>
      </c>
      <c r="R239" s="7">
        <v>1</v>
      </c>
      <c r="S239" s="7">
        <v>1</v>
      </c>
      <c r="T239" s="10" t="s">
        <v>845</v>
      </c>
      <c r="U239" s="7"/>
      <c r="V239" s="10" t="s">
        <v>49</v>
      </c>
      <c r="W239" s="7"/>
      <c r="X239" s="7"/>
      <c r="Y239" s="10" t="s">
        <v>846</v>
      </c>
      <c r="Z239" s="10" t="s">
        <v>842</v>
      </c>
      <c r="AA239" s="7"/>
      <c r="AB239" s="7">
        <v>1</v>
      </c>
      <c r="AC239" s="7">
        <v>150</v>
      </c>
      <c r="AD239" s="7">
        <f t="shared" si="3"/>
        <v>150</v>
      </c>
      <c r="AE239" s="10" t="s">
        <v>51</v>
      </c>
      <c r="AF239" s="7"/>
      <c r="AG239" s="7"/>
      <c r="AH239" s="7"/>
      <c r="AI239" s="7">
        <v>0</v>
      </c>
      <c r="AJ239" s="7">
        <v>0</v>
      </c>
      <c r="AK239" s="7">
        <v>0</v>
      </c>
      <c r="AL239" s="10" t="s">
        <v>842</v>
      </c>
      <c r="AM239" s="10" t="s">
        <v>52</v>
      </c>
      <c r="AN239" s="7" t="b">
        <v>0</v>
      </c>
      <c r="AO239" s="7"/>
      <c r="AP239" s="7"/>
      <c r="AQ239" s="7"/>
      <c r="AR239" s="7"/>
      <c r="AS239" s="7"/>
      <c r="AT239" s="10" t="s">
        <v>847</v>
      </c>
    </row>
    <row r="240" spans="1:46" ht="31.9" customHeight="1" x14ac:dyDescent="0.25">
      <c r="A240" s="12">
        <v>239</v>
      </c>
      <c r="B240" s="12" t="s">
        <v>5672</v>
      </c>
      <c r="C240" s="10" t="s">
        <v>560</v>
      </c>
      <c r="D240" s="10" t="s">
        <v>856</v>
      </c>
      <c r="E240" s="7"/>
      <c r="F240" s="7"/>
      <c r="G240" s="7"/>
      <c r="H240" s="10" t="s">
        <v>730</v>
      </c>
      <c r="I240" s="10" t="s">
        <v>45</v>
      </c>
      <c r="J240" s="10" t="s">
        <v>46</v>
      </c>
      <c r="K240" s="10" t="s">
        <v>47</v>
      </c>
      <c r="L240" s="10" t="s">
        <v>48</v>
      </c>
      <c r="M240" s="10" t="s">
        <v>731</v>
      </c>
      <c r="N240" s="10" t="s">
        <v>11</v>
      </c>
      <c r="O240" s="10" t="s">
        <v>838</v>
      </c>
      <c r="P240" s="10" t="s">
        <v>839</v>
      </c>
      <c r="Q240" s="7">
        <v>1</v>
      </c>
      <c r="R240" s="7">
        <v>1</v>
      </c>
      <c r="S240" s="7">
        <v>1</v>
      </c>
      <c r="T240" s="10" t="s">
        <v>857</v>
      </c>
      <c r="U240" s="7"/>
      <c r="V240" s="10" t="s">
        <v>49</v>
      </c>
      <c r="W240" s="7"/>
      <c r="X240" s="7"/>
      <c r="Y240" s="10" t="s">
        <v>858</v>
      </c>
      <c r="Z240" s="10" t="s">
        <v>842</v>
      </c>
      <c r="AA240" s="7"/>
      <c r="AB240" s="7">
        <v>1</v>
      </c>
      <c r="AC240" s="7">
        <v>95</v>
      </c>
      <c r="AD240" s="7">
        <f t="shared" si="3"/>
        <v>95</v>
      </c>
      <c r="AE240" s="10" t="s">
        <v>55</v>
      </c>
      <c r="AF240" s="7"/>
      <c r="AG240" s="7"/>
      <c r="AH240" s="7"/>
      <c r="AI240" s="7">
        <v>0</v>
      </c>
      <c r="AJ240" s="7">
        <v>0</v>
      </c>
      <c r="AK240" s="7">
        <v>0</v>
      </c>
      <c r="AL240" s="10" t="s">
        <v>842</v>
      </c>
      <c r="AM240" s="10" t="s">
        <v>52</v>
      </c>
      <c r="AN240" s="7" t="b">
        <v>0</v>
      </c>
      <c r="AO240" s="7"/>
      <c r="AP240" s="7"/>
      <c r="AQ240" s="7"/>
      <c r="AR240" s="7"/>
      <c r="AS240" s="7"/>
      <c r="AT240" s="10" t="s">
        <v>859</v>
      </c>
    </row>
    <row r="241" spans="1:46" ht="31.9" customHeight="1" x14ac:dyDescent="0.25">
      <c r="A241" s="12">
        <v>240</v>
      </c>
      <c r="B241" s="12" t="s">
        <v>5672</v>
      </c>
      <c r="C241" s="10" t="s">
        <v>464</v>
      </c>
      <c r="D241" s="10" t="s">
        <v>606</v>
      </c>
      <c r="E241" s="7"/>
      <c r="F241" s="7"/>
      <c r="G241" s="10" t="s">
        <v>607</v>
      </c>
      <c r="H241" s="10" t="s">
        <v>608</v>
      </c>
      <c r="I241" s="10" t="s">
        <v>45</v>
      </c>
      <c r="J241" s="10" t="s">
        <v>46</v>
      </c>
      <c r="K241" s="10" t="s">
        <v>47</v>
      </c>
      <c r="L241" s="10" t="s">
        <v>48</v>
      </c>
      <c r="M241" s="10" t="s">
        <v>609</v>
      </c>
      <c r="N241" s="10" t="s">
        <v>11</v>
      </c>
      <c r="O241" s="10" t="s">
        <v>610</v>
      </c>
      <c r="P241" s="10" t="s">
        <v>538</v>
      </c>
      <c r="Q241" s="7">
        <v>2</v>
      </c>
      <c r="R241" s="7">
        <v>2</v>
      </c>
      <c r="S241" s="7">
        <v>2</v>
      </c>
      <c r="T241" s="10" t="s">
        <v>611</v>
      </c>
      <c r="U241" s="7"/>
      <c r="V241" s="10" t="s">
        <v>49</v>
      </c>
      <c r="W241" s="7"/>
      <c r="X241" s="7"/>
      <c r="Y241" s="10" t="s">
        <v>612</v>
      </c>
      <c r="Z241" s="10" t="s">
        <v>32</v>
      </c>
      <c r="AA241" s="10" t="s">
        <v>50</v>
      </c>
      <c r="AB241" s="7">
        <v>2</v>
      </c>
      <c r="AC241" s="7">
        <v>80</v>
      </c>
      <c r="AD241" s="7">
        <f t="shared" si="3"/>
        <v>160</v>
      </c>
      <c r="AE241" s="10" t="s">
        <v>55</v>
      </c>
      <c r="AF241" s="10" t="s">
        <v>613</v>
      </c>
      <c r="AG241" s="10" t="s">
        <v>614</v>
      </c>
      <c r="AH241" s="7"/>
      <c r="AI241" s="7">
        <v>1</v>
      </c>
      <c r="AJ241" s="7">
        <v>0</v>
      </c>
      <c r="AK241" s="7">
        <v>0</v>
      </c>
      <c r="AL241" s="10" t="s">
        <v>139</v>
      </c>
      <c r="AM241" s="10" t="s">
        <v>52</v>
      </c>
      <c r="AN241" s="7" t="b">
        <v>0</v>
      </c>
      <c r="AO241" s="7"/>
      <c r="AP241" s="7"/>
      <c r="AQ241" s="10" t="s">
        <v>72</v>
      </c>
      <c r="AR241" s="7">
        <v>1</v>
      </c>
      <c r="AS241" s="10" t="s">
        <v>615</v>
      </c>
      <c r="AT241" s="10" t="s">
        <v>616</v>
      </c>
    </row>
    <row r="242" spans="1:46" ht="31.9" customHeight="1" x14ac:dyDescent="0.25">
      <c r="A242" s="12">
        <v>241</v>
      </c>
      <c r="B242" s="12" t="s">
        <v>5672</v>
      </c>
      <c r="C242" s="10" t="s">
        <v>44</v>
      </c>
      <c r="D242" s="10" t="s">
        <v>617</v>
      </c>
      <c r="E242" s="7"/>
      <c r="F242" s="7"/>
      <c r="G242" s="7"/>
      <c r="H242" s="10" t="s">
        <v>608</v>
      </c>
      <c r="I242" s="10" t="s">
        <v>45</v>
      </c>
      <c r="J242" s="10" t="s">
        <v>46</v>
      </c>
      <c r="K242" s="10" t="s">
        <v>47</v>
      </c>
      <c r="L242" s="10" t="s">
        <v>48</v>
      </c>
      <c r="M242" s="10" t="s">
        <v>609</v>
      </c>
      <c r="N242" s="10" t="s">
        <v>11</v>
      </c>
      <c r="O242" s="10" t="s">
        <v>618</v>
      </c>
      <c r="P242" s="10" t="s">
        <v>547</v>
      </c>
      <c r="Q242" s="7">
        <v>1</v>
      </c>
      <c r="R242" s="7">
        <v>1</v>
      </c>
      <c r="S242" s="7">
        <v>2</v>
      </c>
      <c r="T242" s="10" t="s">
        <v>619</v>
      </c>
      <c r="U242" s="7"/>
      <c r="V242" s="10" t="s">
        <v>49</v>
      </c>
      <c r="W242" s="7"/>
      <c r="X242" s="7"/>
      <c r="Y242" s="10" t="s">
        <v>620</v>
      </c>
      <c r="Z242" s="10" t="s">
        <v>32</v>
      </c>
      <c r="AA242" s="10" t="s">
        <v>62</v>
      </c>
      <c r="AB242" s="7">
        <v>2</v>
      </c>
      <c r="AC242" s="7">
        <v>150</v>
      </c>
      <c r="AD242" s="7">
        <f t="shared" si="3"/>
        <v>300</v>
      </c>
      <c r="AE242" s="10" t="s">
        <v>85</v>
      </c>
      <c r="AF242" s="10" t="s">
        <v>621</v>
      </c>
      <c r="AG242" s="10" t="s">
        <v>622</v>
      </c>
      <c r="AH242" s="7"/>
      <c r="AI242" s="7">
        <v>1</v>
      </c>
      <c r="AJ242" s="7">
        <v>0</v>
      </c>
      <c r="AK242" s="7">
        <v>0</v>
      </c>
      <c r="AL242" s="10" t="s">
        <v>32</v>
      </c>
      <c r="AM242" s="10" t="s">
        <v>52</v>
      </c>
      <c r="AN242" s="7" t="b">
        <v>0</v>
      </c>
      <c r="AO242" s="7"/>
      <c r="AP242" s="7"/>
      <c r="AQ242" s="10" t="s">
        <v>32</v>
      </c>
      <c r="AR242" s="7">
        <v>1</v>
      </c>
      <c r="AS242" s="10" t="s">
        <v>623</v>
      </c>
      <c r="AT242" s="10" t="s">
        <v>624</v>
      </c>
    </row>
    <row r="243" spans="1:46" ht="31.9" customHeight="1" x14ac:dyDescent="0.25">
      <c r="A243" s="12">
        <v>242</v>
      </c>
      <c r="B243" s="12" t="s">
        <v>5672</v>
      </c>
      <c r="C243" s="10" t="s">
        <v>67</v>
      </c>
      <c r="D243" s="10" t="s">
        <v>634</v>
      </c>
      <c r="E243" s="7"/>
      <c r="F243" s="7"/>
      <c r="G243" s="7"/>
      <c r="H243" s="10" t="s">
        <v>608</v>
      </c>
      <c r="I243" s="10" t="s">
        <v>45</v>
      </c>
      <c r="J243" s="10" t="s">
        <v>46</v>
      </c>
      <c r="K243" s="10" t="s">
        <v>47</v>
      </c>
      <c r="L243" s="10" t="s">
        <v>48</v>
      </c>
      <c r="M243" s="10" t="s">
        <v>609</v>
      </c>
      <c r="N243" s="10" t="s">
        <v>11</v>
      </c>
      <c r="O243" s="10" t="s">
        <v>618</v>
      </c>
      <c r="P243" s="10" t="s">
        <v>635</v>
      </c>
      <c r="Q243" s="7">
        <v>2</v>
      </c>
      <c r="R243" s="7">
        <v>2</v>
      </c>
      <c r="S243" s="7">
        <v>2</v>
      </c>
      <c r="T243" s="10" t="s">
        <v>636</v>
      </c>
      <c r="U243" s="7"/>
      <c r="V243" s="10" t="s">
        <v>49</v>
      </c>
      <c r="W243" s="7"/>
      <c r="X243" s="7"/>
      <c r="Y243" s="10" t="s">
        <v>637</v>
      </c>
      <c r="Z243" s="10" t="s">
        <v>32</v>
      </c>
      <c r="AA243" s="10" t="s">
        <v>62</v>
      </c>
      <c r="AB243" s="7">
        <v>2</v>
      </c>
      <c r="AC243" s="7">
        <v>160</v>
      </c>
      <c r="AD243" s="7">
        <f t="shared" si="3"/>
        <v>320</v>
      </c>
      <c r="AE243" s="10" t="s">
        <v>51</v>
      </c>
      <c r="AF243" s="10" t="s">
        <v>638</v>
      </c>
      <c r="AG243" s="10" t="s">
        <v>639</v>
      </c>
      <c r="AH243" s="7"/>
      <c r="AI243" s="7">
        <v>1</v>
      </c>
      <c r="AJ243" s="7">
        <v>0</v>
      </c>
      <c r="AK243" s="7">
        <v>1</v>
      </c>
      <c r="AL243" s="10" t="s">
        <v>158</v>
      </c>
      <c r="AM243" s="10" t="s">
        <v>66</v>
      </c>
      <c r="AN243" s="7" t="b">
        <v>0</v>
      </c>
      <c r="AO243" s="7"/>
      <c r="AP243" s="7"/>
      <c r="AQ243" s="10" t="s">
        <v>72</v>
      </c>
      <c r="AR243" s="7">
        <v>1</v>
      </c>
      <c r="AS243" s="10" t="s">
        <v>640</v>
      </c>
      <c r="AT243" s="10" t="s">
        <v>641</v>
      </c>
    </row>
    <row r="244" spans="1:46" ht="31.9" customHeight="1" x14ac:dyDescent="0.25">
      <c r="A244" s="12">
        <v>243</v>
      </c>
      <c r="B244" s="12" t="s">
        <v>5672</v>
      </c>
      <c r="C244" s="10" t="s">
        <v>76</v>
      </c>
      <c r="D244" s="10" t="s">
        <v>650</v>
      </c>
      <c r="E244" s="10" t="s">
        <v>651</v>
      </c>
      <c r="F244" s="10" t="s">
        <v>652</v>
      </c>
      <c r="G244" s="10" t="s">
        <v>653</v>
      </c>
      <c r="H244" s="10" t="s">
        <v>608</v>
      </c>
      <c r="I244" s="10" t="s">
        <v>45</v>
      </c>
      <c r="J244" s="10" t="s">
        <v>46</v>
      </c>
      <c r="K244" s="10" t="s">
        <v>47</v>
      </c>
      <c r="L244" s="10" t="s">
        <v>48</v>
      </c>
      <c r="M244" s="10" t="s">
        <v>609</v>
      </c>
      <c r="N244" s="10" t="s">
        <v>11</v>
      </c>
      <c r="O244" s="10" t="s">
        <v>610</v>
      </c>
      <c r="P244" s="10" t="s">
        <v>172</v>
      </c>
      <c r="Q244" s="7">
        <v>1</v>
      </c>
      <c r="R244" s="7">
        <v>1</v>
      </c>
      <c r="S244" s="7">
        <v>1</v>
      </c>
      <c r="T244" s="10" t="s">
        <v>654</v>
      </c>
      <c r="U244" s="7"/>
      <c r="V244" s="10" t="s">
        <v>49</v>
      </c>
      <c r="W244" s="7"/>
      <c r="X244" s="7"/>
      <c r="Y244" s="10" t="s">
        <v>655</v>
      </c>
      <c r="Z244" s="10" t="s">
        <v>32</v>
      </c>
      <c r="AA244" s="10" t="s">
        <v>50</v>
      </c>
      <c r="AB244" s="7">
        <v>2</v>
      </c>
      <c r="AC244" s="7">
        <v>200</v>
      </c>
      <c r="AD244" s="7">
        <f t="shared" si="3"/>
        <v>400</v>
      </c>
      <c r="AE244" s="10" t="s">
        <v>85</v>
      </c>
      <c r="AF244" s="10" t="s">
        <v>656</v>
      </c>
      <c r="AG244" s="7"/>
      <c r="AH244" s="10" t="s">
        <v>657</v>
      </c>
      <c r="AI244" s="7">
        <v>1</v>
      </c>
      <c r="AJ244" s="7">
        <v>0</v>
      </c>
      <c r="AK244" s="7">
        <v>0</v>
      </c>
      <c r="AL244" s="10" t="s">
        <v>32</v>
      </c>
      <c r="AM244" s="10" t="s">
        <v>52</v>
      </c>
      <c r="AN244" s="7" t="b">
        <v>0</v>
      </c>
      <c r="AO244" s="7"/>
      <c r="AP244" s="7"/>
      <c r="AQ244" s="7"/>
      <c r="AR244" s="7"/>
      <c r="AS244" s="10" t="s">
        <v>658</v>
      </c>
      <c r="AT244" s="10" t="s">
        <v>659</v>
      </c>
    </row>
    <row r="245" spans="1:46" ht="31.9" customHeight="1" x14ac:dyDescent="0.25">
      <c r="A245" s="12">
        <v>244</v>
      </c>
      <c r="B245" s="12" t="s">
        <v>5672</v>
      </c>
      <c r="C245" s="10" t="s">
        <v>64</v>
      </c>
      <c r="D245" s="10" t="s">
        <v>660</v>
      </c>
      <c r="E245" s="10" t="s">
        <v>661</v>
      </c>
      <c r="F245" s="10" t="s">
        <v>662</v>
      </c>
      <c r="G245" s="10" t="s">
        <v>663</v>
      </c>
      <c r="H245" s="10" t="s">
        <v>608</v>
      </c>
      <c r="I245" s="10" t="s">
        <v>45</v>
      </c>
      <c r="J245" s="10" t="s">
        <v>46</v>
      </c>
      <c r="K245" s="10" t="s">
        <v>47</v>
      </c>
      <c r="L245" s="10" t="s">
        <v>48</v>
      </c>
      <c r="M245" s="10" t="s">
        <v>609</v>
      </c>
      <c r="N245" s="10" t="s">
        <v>11</v>
      </c>
      <c r="O245" s="10" t="s">
        <v>610</v>
      </c>
      <c r="P245" s="10" t="s">
        <v>664</v>
      </c>
      <c r="Q245" s="7">
        <v>3</v>
      </c>
      <c r="R245" s="7">
        <v>3</v>
      </c>
      <c r="S245" s="7">
        <v>1</v>
      </c>
      <c r="T245" s="10" t="s">
        <v>665</v>
      </c>
      <c r="U245" s="7"/>
      <c r="V245" s="10" t="s">
        <v>49</v>
      </c>
      <c r="W245" s="7"/>
      <c r="X245" s="7"/>
      <c r="Y245" s="10" t="s">
        <v>666</v>
      </c>
      <c r="Z245" s="10" t="s">
        <v>32</v>
      </c>
      <c r="AA245" s="10" t="s">
        <v>50</v>
      </c>
      <c r="AB245" s="7">
        <v>2</v>
      </c>
      <c r="AC245" s="7">
        <v>100</v>
      </c>
      <c r="AD245" s="7">
        <f t="shared" si="3"/>
        <v>200</v>
      </c>
      <c r="AE245" s="10" t="s">
        <v>55</v>
      </c>
      <c r="AF245" s="10" t="s">
        <v>667</v>
      </c>
      <c r="AG245" s="7"/>
      <c r="AH245" s="10" t="s">
        <v>668</v>
      </c>
      <c r="AI245" s="7">
        <v>1</v>
      </c>
      <c r="AJ245" s="7">
        <v>0</v>
      </c>
      <c r="AK245" s="7">
        <v>1</v>
      </c>
      <c r="AL245" s="10" t="s">
        <v>633</v>
      </c>
      <c r="AM245" s="10" t="s">
        <v>52</v>
      </c>
      <c r="AN245" s="7" t="b">
        <v>0</v>
      </c>
      <c r="AO245" s="7"/>
      <c r="AP245" s="7"/>
      <c r="AQ245" s="7"/>
      <c r="AR245" s="7"/>
      <c r="AS245" s="10" t="s">
        <v>669</v>
      </c>
      <c r="AT245" s="10" t="s">
        <v>670</v>
      </c>
    </row>
    <row r="246" spans="1:46" ht="31.9" customHeight="1" x14ac:dyDescent="0.25">
      <c r="A246" s="12">
        <v>245</v>
      </c>
      <c r="B246" s="12" t="s">
        <v>5672</v>
      </c>
      <c r="C246" s="10" t="s">
        <v>60</v>
      </c>
      <c r="D246" s="10" t="s">
        <v>671</v>
      </c>
      <c r="E246" s="10" t="s">
        <v>672</v>
      </c>
      <c r="F246" s="10" t="s">
        <v>673</v>
      </c>
      <c r="G246" s="10" t="s">
        <v>674</v>
      </c>
      <c r="H246" s="10" t="s">
        <v>608</v>
      </c>
      <c r="I246" s="10" t="s">
        <v>45</v>
      </c>
      <c r="J246" s="10" t="s">
        <v>46</v>
      </c>
      <c r="K246" s="10" t="s">
        <v>47</v>
      </c>
      <c r="L246" s="10" t="s">
        <v>48</v>
      </c>
      <c r="M246" s="10" t="s">
        <v>609</v>
      </c>
      <c r="N246" s="10" t="s">
        <v>11</v>
      </c>
      <c r="O246" s="10" t="s">
        <v>610</v>
      </c>
      <c r="P246" s="10" t="s">
        <v>425</v>
      </c>
      <c r="Q246" s="7">
        <v>1</v>
      </c>
      <c r="R246" s="7">
        <v>1</v>
      </c>
      <c r="S246" s="7">
        <v>1</v>
      </c>
      <c r="T246" s="10" t="s">
        <v>675</v>
      </c>
      <c r="U246" s="7"/>
      <c r="V246" s="10" t="s">
        <v>49</v>
      </c>
      <c r="W246" s="7"/>
      <c r="X246" s="7"/>
      <c r="Y246" s="10" t="s">
        <v>676</v>
      </c>
      <c r="Z246" s="10" t="s">
        <v>32</v>
      </c>
      <c r="AA246" s="10" t="s">
        <v>79</v>
      </c>
      <c r="AB246" s="7">
        <v>1</v>
      </c>
      <c r="AC246" s="7">
        <v>100</v>
      </c>
      <c r="AD246" s="7">
        <f t="shared" si="3"/>
        <v>100</v>
      </c>
      <c r="AE246" s="10" t="s">
        <v>55</v>
      </c>
      <c r="AF246" s="10" t="s">
        <v>677</v>
      </c>
      <c r="AG246" s="7"/>
      <c r="AH246" s="10" t="s">
        <v>678</v>
      </c>
      <c r="AI246" s="7">
        <v>1</v>
      </c>
      <c r="AJ246" s="7">
        <v>0</v>
      </c>
      <c r="AK246" s="7">
        <v>0</v>
      </c>
      <c r="AL246" s="10" t="s">
        <v>32</v>
      </c>
      <c r="AM246" s="10" t="s">
        <v>52</v>
      </c>
      <c r="AN246" s="7" t="b">
        <v>0</v>
      </c>
      <c r="AO246" s="7"/>
      <c r="AP246" s="7"/>
      <c r="AQ246" s="7"/>
      <c r="AR246" s="7"/>
      <c r="AS246" s="10" t="s">
        <v>679</v>
      </c>
      <c r="AT246" s="10" t="s">
        <v>680</v>
      </c>
    </row>
    <row r="247" spans="1:46" ht="31.9" customHeight="1" x14ac:dyDescent="0.25">
      <c r="A247" s="12">
        <v>246</v>
      </c>
      <c r="B247" s="12" t="s">
        <v>5672</v>
      </c>
      <c r="C247" s="10" t="s">
        <v>212</v>
      </c>
      <c r="D247" s="10" t="s">
        <v>681</v>
      </c>
      <c r="E247" s="10" t="s">
        <v>682</v>
      </c>
      <c r="F247" s="10" t="s">
        <v>683</v>
      </c>
      <c r="G247" s="10" t="s">
        <v>684</v>
      </c>
      <c r="H247" s="10" t="s">
        <v>608</v>
      </c>
      <c r="I247" s="10" t="s">
        <v>45</v>
      </c>
      <c r="J247" s="10" t="s">
        <v>46</v>
      </c>
      <c r="K247" s="10" t="s">
        <v>47</v>
      </c>
      <c r="L247" s="10" t="s">
        <v>48</v>
      </c>
      <c r="M247" s="10" t="s">
        <v>609</v>
      </c>
      <c r="N247" s="10" t="s">
        <v>11</v>
      </c>
      <c r="O247" s="10" t="s">
        <v>610</v>
      </c>
      <c r="P247" s="10" t="s">
        <v>73</v>
      </c>
      <c r="Q247" s="7">
        <v>2</v>
      </c>
      <c r="R247" s="7">
        <v>2</v>
      </c>
      <c r="S247" s="7">
        <v>1</v>
      </c>
      <c r="T247" s="10" t="s">
        <v>685</v>
      </c>
      <c r="U247" s="7"/>
      <c r="V247" s="10" t="s">
        <v>49</v>
      </c>
      <c r="W247" s="7"/>
      <c r="X247" s="7"/>
      <c r="Y247" s="10" t="s">
        <v>686</v>
      </c>
      <c r="Z247" s="10" t="s">
        <v>32</v>
      </c>
      <c r="AA247" s="10" t="s">
        <v>50</v>
      </c>
      <c r="AB247" s="7">
        <v>2</v>
      </c>
      <c r="AC247" s="7">
        <v>100</v>
      </c>
      <c r="AD247" s="7">
        <f t="shared" si="3"/>
        <v>200</v>
      </c>
      <c r="AE247" s="10" t="s">
        <v>55</v>
      </c>
      <c r="AF247" s="10" t="s">
        <v>687</v>
      </c>
      <c r="AG247" s="7"/>
      <c r="AH247" s="10" t="s">
        <v>688</v>
      </c>
      <c r="AI247" s="7">
        <v>1</v>
      </c>
      <c r="AJ247" s="7">
        <v>0</v>
      </c>
      <c r="AK247" s="7">
        <v>0</v>
      </c>
      <c r="AL247" s="10" t="s">
        <v>139</v>
      </c>
      <c r="AM247" s="10" t="s">
        <v>52</v>
      </c>
      <c r="AN247" s="7" t="b">
        <v>0</v>
      </c>
      <c r="AO247" s="7"/>
      <c r="AP247" s="7"/>
      <c r="AQ247" s="7"/>
      <c r="AR247" s="7"/>
      <c r="AS247" s="10" t="s">
        <v>689</v>
      </c>
      <c r="AT247" s="10" t="s">
        <v>690</v>
      </c>
    </row>
    <row r="248" spans="1:46" ht="31.9" customHeight="1" x14ac:dyDescent="0.25">
      <c r="A248" s="12">
        <v>247</v>
      </c>
      <c r="B248" s="12" t="s">
        <v>5672</v>
      </c>
      <c r="C248" s="10" t="s">
        <v>60</v>
      </c>
      <c r="D248" s="10" t="s">
        <v>691</v>
      </c>
      <c r="E248" s="10" t="s">
        <v>692</v>
      </c>
      <c r="F248" s="10" t="s">
        <v>693</v>
      </c>
      <c r="G248" s="10" t="s">
        <v>694</v>
      </c>
      <c r="H248" s="10" t="s">
        <v>608</v>
      </c>
      <c r="I248" s="10" t="s">
        <v>45</v>
      </c>
      <c r="J248" s="10" t="s">
        <v>46</v>
      </c>
      <c r="K248" s="10" t="s">
        <v>47</v>
      </c>
      <c r="L248" s="10" t="s">
        <v>48</v>
      </c>
      <c r="M248" s="10" t="s">
        <v>609</v>
      </c>
      <c r="N248" s="10" t="s">
        <v>11</v>
      </c>
      <c r="O248" s="10" t="s">
        <v>610</v>
      </c>
      <c r="P248" s="10" t="s">
        <v>628</v>
      </c>
      <c r="Q248" s="7">
        <v>3</v>
      </c>
      <c r="R248" s="7">
        <v>3</v>
      </c>
      <c r="S248" s="7">
        <v>1</v>
      </c>
      <c r="T248" s="10" t="s">
        <v>695</v>
      </c>
      <c r="U248" s="7"/>
      <c r="V248" s="10" t="s">
        <v>49</v>
      </c>
      <c r="W248" s="7"/>
      <c r="X248" s="7"/>
      <c r="Y248" s="10" t="s">
        <v>696</v>
      </c>
      <c r="Z248" s="10" t="s">
        <v>32</v>
      </c>
      <c r="AA248" s="10" t="s">
        <v>50</v>
      </c>
      <c r="AB248" s="7">
        <v>1</v>
      </c>
      <c r="AC248" s="7">
        <v>100</v>
      </c>
      <c r="AD248" s="7">
        <f t="shared" si="3"/>
        <v>100</v>
      </c>
      <c r="AE248" s="10" t="s">
        <v>55</v>
      </c>
      <c r="AF248" s="10" t="s">
        <v>697</v>
      </c>
      <c r="AG248" s="7"/>
      <c r="AH248" s="10" t="s">
        <v>698</v>
      </c>
      <c r="AI248" s="7">
        <v>1</v>
      </c>
      <c r="AJ248" s="7">
        <v>0</v>
      </c>
      <c r="AK248" s="7">
        <v>1</v>
      </c>
      <c r="AL248" s="10" t="s">
        <v>633</v>
      </c>
      <c r="AM248" s="10" t="s">
        <v>52</v>
      </c>
      <c r="AN248" s="7" t="b">
        <v>0</v>
      </c>
      <c r="AO248" s="7"/>
      <c r="AP248" s="7"/>
      <c r="AQ248" s="7"/>
      <c r="AR248" s="7"/>
      <c r="AS248" s="10" t="s">
        <v>699</v>
      </c>
      <c r="AT248" s="10" t="s">
        <v>700</v>
      </c>
    </row>
    <row r="249" spans="1:46" ht="31.9" customHeight="1" x14ac:dyDescent="0.25">
      <c r="A249" s="12">
        <v>248</v>
      </c>
      <c r="B249" s="12" t="s">
        <v>5672</v>
      </c>
      <c r="C249" s="10" t="s">
        <v>60</v>
      </c>
      <c r="D249" s="10" t="s">
        <v>701</v>
      </c>
      <c r="E249" s="10" t="s">
        <v>702</v>
      </c>
      <c r="F249" s="10" t="s">
        <v>703</v>
      </c>
      <c r="G249" s="10" t="s">
        <v>704</v>
      </c>
      <c r="H249" s="10" t="s">
        <v>608</v>
      </c>
      <c r="I249" s="10" t="s">
        <v>45</v>
      </c>
      <c r="J249" s="10" t="s">
        <v>46</v>
      </c>
      <c r="K249" s="10" t="s">
        <v>47</v>
      </c>
      <c r="L249" s="10" t="s">
        <v>48</v>
      </c>
      <c r="M249" s="10" t="s">
        <v>609</v>
      </c>
      <c r="N249" s="10" t="s">
        <v>11</v>
      </c>
      <c r="O249" s="10" t="s">
        <v>610</v>
      </c>
      <c r="P249" s="10" t="s">
        <v>705</v>
      </c>
      <c r="Q249" s="7">
        <v>2</v>
      </c>
      <c r="R249" s="7">
        <v>2</v>
      </c>
      <c r="S249" s="7">
        <v>1</v>
      </c>
      <c r="T249" s="10" t="s">
        <v>706</v>
      </c>
      <c r="U249" s="7"/>
      <c r="V249" s="10" t="s">
        <v>49</v>
      </c>
      <c r="W249" s="7"/>
      <c r="X249" s="7"/>
      <c r="Y249" s="10" t="s">
        <v>707</v>
      </c>
      <c r="Z249" s="10" t="s">
        <v>32</v>
      </c>
      <c r="AA249" s="10" t="s">
        <v>50</v>
      </c>
      <c r="AB249" s="7">
        <v>1</v>
      </c>
      <c r="AC249" s="7">
        <v>120</v>
      </c>
      <c r="AD249" s="7">
        <f t="shared" si="3"/>
        <v>120</v>
      </c>
      <c r="AE249" s="10" t="s">
        <v>55</v>
      </c>
      <c r="AF249" s="10" t="s">
        <v>708</v>
      </c>
      <c r="AG249" s="7"/>
      <c r="AH249" s="10" t="s">
        <v>709</v>
      </c>
      <c r="AI249" s="7">
        <v>1</v>
      </c>
      <c r="AJ249" s="7">
        <v>0</v>
      </c>
      <c r="AK249" s="7">
        <v>0</v>
      </c>
      <c r="AL249" s="10" t="s">
        <v>139</v>
      </c>
      <c r="AM249" s="10" t="s">
        <v>52</v>
      </c>
      <c r="AN249" s="7" t="b">
        <v>0</v>
      </c>
      <c r="AO249" s="7"/>
      <c r="AP249" s="7"/>
      <c r="AQ249" s="7"/>
      <c r="AR249" s="7"/>
      <c r="AS249" s="10" t="s">
        <v>710</v>
      </c>
      <c r="AT249" s="10" t="s">
        <v>711</v>
      </c>
    </row>
    <row r="250" spans="1:46" ht="31.9" customHeight="1" x14ac:dyDescent="0.25">
      <c r="A250" s="12">
        <v>249</v>
      </c>
      <c r="B250" s="12" t="s">
        <v>5672</v>
      </c>
      <c r="C250" s="10" t="s">
        <v>76</v>
      </c>
      <c r="D250" s="10" t="s">
        <v>712</v>
      </c>
      <c r="E250" s="7"/>
      <c r="F250" s="10" t="s">
        <v>161</v>
      </c>
      <c r="G250" s="10" t="s">
        <v>713</v>
      </c>
      <c r="H250" s="10" t="s">
        <v>608</v>
      </c>
      <c r="I250" s="10" t="s">
        <v>45</v>
      </c>
      <c r="J250" s="10" t="s">
        <v>46</v>
      </c>
      <c r="K250" s="10" t="s">
        <v>47</v>
      </c>
      <c r="L250" s="10" t="s">
        <v>48</v>
      </c>
      <c r="M250" s="10" t="s">
        <v>609</v>
      </c>
      <c r="N250" s="10" t="s">
        <v>11</v>
      </c>
      <c r="O250" s="10" t="s">
        <v>714</v>
      </c>
      <c r="P250" s="10" t="s">
        <v>544</v>
      </c>
      <c r="Q250" s="7">
        <v>1</v>
      </c>
      <c r="R250" s="7">
        <v>1</v>
      </c>
      <c r="S250" s="7">
        <v>1</v>
      </c>
      <c r="T250" s="10" t="s">
        <v>715</v>
      </c>
      <c r="U250" s="7"/>
      <c r="V250" s="10" t="s">
        <v>49</v>
      </c>
      <c r="W250" s="7"/>
      <c r="X250" s="7"/>
      <c r="Y250" s="10" t="s">
        <v>716</v>
      </c>
      <c r="Z250" s="10" t="s">
        <v>32</v>
      </c>
      <c r="AA250" s="10" t="s">
        <v>50</v>
      </c>
      <c r="AB250" s="7">
        <v>1</v>
      </c>
      <c r="AC250" s="7">
        <v>120</v>
      </c>
      <c r="AD250" s="7">
        <f t="shared" si="3"/>
        <v>120</v>
      </c>
      <c r="AE250" s="10" t="s">
        <v>55</v>
      </c>
      <c r="AF250" s="10" t="s">
        <v>717</v>
      </c>
      <c r="AG250" s="7"/>
      <c r="AH250" s="10" t="s">
        <v>161</v>
      </c>
      <c r="AI250" s="7">
        <v>1</v>
      </c>
      <c r="AJ250" s="7">
        <v>0</v>
      </c>
      <c r="AK250" s="7">
        <v>0</v>
      </c>
      <c r="AL250" s="10" t="s">
        <v>32</v>
      </c>
      <c r="AM250" s="10" t="s">
        <v>52</v>
      </c>
      <c r="AN250" s="7" t="b">
        <v>0</v>
      </c>
      <c r="AO250" s="7"/>
      <c r="AP250" s="7"/>
      <c r="AQ250" s="7"/>
      <c r="AR250" s="7"/>
      <c r="AS250" s="10" t="s">
        <v>718</v>
      </c>
      <c r="AT250" s="10" t="s">
        <v>719</v>
      </c>
    </row>
    <row r="251" spans="1:46" ht="31.9" customHeight="1" x14ac:dyDescent="0.25">
      <c r="A251" s="12">
        <v>250</v>
      </c>
      <c r="B251" s="12" t="s">
        <v>5672</v>
      </c>
      <c r="C251" s="10" t="s">
        <v>56</v>
      </c>
      <c r="D251" s="10" t="s">
        <v>348</v>
      </c>
      <c r="E251" s="7"/>
      <c r="F251" s="7"/>
      <c r="G251" s="7"/>
      <c r="H251" s="10" t="s">
        <v>349</v>
      </c>
      <c r="I251" s="10" t="s">
        <v>45</v>
      </c>
      <c r="J251" s="10" t="s">
        <v>46</v>
      </c>
      <c r="K251" s="10" t="s">
        <v>47</v>
      </c>
      <c r="L251" s="10" t="s">
        <v>48</v>
      </c>
      <c r="M251" s="10" t="s">
        <v>350</v>
      </c>
      <c r="N251" s="10" t="s">
        <v>11</v>
      </c>
      <c r="O251" s="10" t="s">
        <v>351</v>
      </c>
      <c r="P251" s="10" t="s">
        <v>352</v>
      </c>
      <c r="Q251" s="7">
        <v>2</v>
      </c>
      <c r="R251" s="7">
        <v>2</v>
      </c>
      <c r="S251" s="7">
        <v>2</v>
      </c>
      <c r="T251" s="10" t="s">
        <v>353</v>
      </c>
      <c r="U251" s="7"/>
      <c r="V251" s="10" t="s">
        <v>49</v>
      </c>
      <c r="W251" s="7"/>
      <c r="X251" s="7"/>
      <c r="Y251" s="10" t="s">
        <v>354</v>
      </c>
      <c r="Z251" s="10" t="s">
        <v>32</v>
      </c>
      <c r="AA251" s="10" t="s">
        <v>50</v>
      </c>
      <c r="AB251" s="7">
        <v>2</v>
      </c>
      <c r="AC251" s="7">
        <v>70</v>
      </c>
      <c r="AD251" s="7">
        <f t="shared" si="3"/>
        <v>140</v>
      </c>
      <c r="AE251" s="10" t="s">
        <v>55</v>
      </c>
      <c r="AF251" s="10" t="s">
        <v>355</v>
      </c>
      <c r="AG251" s="10" t="s">
        <v>356</v>
      </c>
      <c r="AH251" s="7"/>
      <c r="AI251" s="7">
        <v>1</v>
      </c>
      <c r="AJ251" s="7">
        <v>0</v>
      </c>
      <c r="AK251" s="7">
        <v>0</v>
      </c>
      <c r="AL251" s="10" t="s">
        <v>139</v>
      </c>
      <c r="AM251" s="10" t="s">
        <v>52</v>
      </c>
      <c r="AN251" s="7" t="b">
        <v>0</v>
      </c>
      <c r="AO251" s="7"/>
      <c r="AP251" s="7"/>
      <c r="AQ251" s="10" t="s">
        <v>72</v>
      </c>
      <c r="AR251" s="7">
        <v>1</v>
      </c>
      <c r="AS251" s="10" t="s">
        <v>357</v>
      </c>
      <c r="AT251" s="10" t="s">
        <v>358</v>
      </c>
    </row>
    <row r="252" spans="1:46" ht="31.9" customHeight="1" x14ac:dyDescent="0.25">
      <c r="A252" s="12">
        <v>251</v>
      </c>
      <c r="B252" s="12" t="s">
        <v>5672</v>
      </c>
      <c r="C252" s="10" t="s">
        <v>64</v>
      </c>
      <c r="D252" s="10" t="s">
        <v>359</v>
      </c>
      <c r="E252" s="7"/>
      <c r="F252" s="7"/>
      <c r="G252" s="7"/>
      <c r="H252" s="10" t="s">
        <v>349</v>
      </c>
      <c r="I252" s="10" t="s">
        <v>45</v>
      </c>
      <c r="J252" s="10" t="s">
        <v>46</v>
      </c>
      <c r="K252" s="10" t="s">
        <v>47</v>
      </c>
      <c r="L252" s="10" t="s">
        <v>48</v>
      </c>
      <c r="M252" s="10" t="s">
        <v>350</v>
      </c>
      <c r="N252" s="10" t="s">
        <v>11</v>
      </c>
      <c r="O252" s="10" t="s">
        <v>360</v>
      </c>
      <c r="P252" s="10" t="s">
        <v>361</v>
      </c>
      <c r="Q252" s="7">
        <v>2</v>
      </c>
      <c r="R252" s="7">
        <v>2</v>
      </c>
      <c r="S252" s="7">
        <v>2</v>
      </c>
      <c r="T252" s="10" t="s">
        <v>362</v>
      </c>
      <c r="U252" s="7"/>
      <c r="V252" s="10" t="s">
        <v>49</v>
      </c>
      <c r="W252" s="7"/>
      <c r="X252" s="7"/>
      <c r="Y252" s="10" t="s">
        <v>363</v>
      </c>
      <c r="Z252" s="10" t="s">
        <v>32</v>
      </c>
      <c r="AA252" s="10" t="s">
        <v>50</v>
      </c>
      <c r="AB252" s="7">
        <v>2</v>
      </c>
      <c r="AC252" s="7">
        <v>180</v>
      </c>
      <c r="AD252" s="7">
        <f t="shared" si="3"/>
        <v>360</v>
      </c>
      <c r="AE252" s="10" t="s">
        <v>51</v>
      </c>
      <c r="AF252" s="10" t="s">
        <v>364</v>
      </c>
      <c r="AG252" s="10" t="s">
        <v>365</v>
      </c>
      <c r="AH252" s="7"/>
      <c r="AI252" s="7">
        <v>1</v>
      </c>
      <c r="AJ252" s="7">
        <v>0</v>
      </c>
      <c r="AK252" s="7">
        <v>0</v>
      </c>
      <c r="AL252" s="10" t="s">
        <v>139</v>
      </c>
      <c r="AM252" s="10" t="s">
        <v>52</v>
      </c>
      <c r="AN252" s="7" t="b">
        <v>0</v>
      </c>
      <c r="AO252" s="7"/>
      <c r="AP252" s="7"/>
      <c r="AQ252" s="10" t="s">
        <v>72</v>
      </c>
      <c r="AR252" s="7">
        <v>1</v>
      </c>
      <c r="AS252" s="10" t="s">
        <v>366</v>
      </c>
      <c r="AT252" s="10" t="s">
        <v>367</v>
      </c>
    </row>
    <row r="253" spans="1:46" ht="31.9" customHeight="1" x14ac:dyDescent="0.25">
      <c r="A253" s="12">
        <v>252</v>
      </c>
      <c r="B253" s="12" t="s">
        <v>5672</v>
      </c>
      <c r="C253" s="10" t="s">
        <v>56</v>
      </c>
      <c r="D253" s="10" t="s">
        <v>368</v>
      </c>
      <c r="E253" s="7"/>
      <c r="F253" s="7"/>
      <c r="G253" s="7"/>
      <c r="H253" s="10" t="s">
        <v>349</v>
      </c>
      <c r="I253" s="10" t="s">
        <v>45</v>
      </c>
      <c r="J253" s="10" t="s">
        <v>46</v>
      </c>
      <c r="K253" s="10" t="s">
        <v>47</v>
      </c>
      <c r="L253" s="10" t="s">
        <v>48</v>
      </c>
      <c r="M253" s="10" t="s">
        <v>350</v>
      </c>
      <c r="N253" s="10" t="s">
        <v>11</v>
      </c>
      <c r="O253" s="10" t="s">
        <v>369</v>
      </c>
      <c r="P253" s="10" t="s">
        <v>370</v>
      </c>
      <c r="Q253" s="7">
        <v>2</v>
      </c>
      <c r="R253" s="7">
        <v>2</v>
      </c>
      <c r="S253" s="7">
        <v>2</v>
      </c>
      <c r="T253" s="10" t="s">
        <v>371</v>
      </c>
      <c r="U253" s="7"/>
      <c r="V253" s="10" t="s">
        <v>49</v>
      </c>
      <c r="W253" s="7"/>
      <c r="X253" s="7"/>
      <c r="Y253" s="10" t="s">
        <v>372</v>
      </c>
      <c r="Z253" s="10" t="s">
        <v>32</v>
      </c>
      <c r="AA253" s="10" t="s">
        <v>50</v>
      </c>
      <c r="AB253" s="7">
        <v>2</v>
      </c>
      <c r="AC253" s="7">
        <v>85</v>
      </c>
      <c r="AD253" s="7">
        <f t="shared" si="3"/>
        <v>170</v>
      </c>
      <c r="AE253" s="10" t="s">
        <v>55</v>
      </c>
      <c r="AF253" s="10" t="s">
        <v>373</v>
      </c>
      <c r="AG253" s="10" t="s">
        <v>374</v>
      </c>
      <c r="AH253" s="7"/>
      <c r="AI253" s="7">
        <v>1</v>
      </c>
      <c r="AJ253" s="7">
        <v>0</v>
      </c>
      <c r="AK253" s="7">
        <v>0</v>
      </c>
      <c r="AL253" s="10" t="s">
        <v>139</v>
      </c>
      <c r="AM253" s="10" t="s">
        <v>66</v>
      </c>
      <c r="AN253" s="7" t="b">
        <v>0</v>
      </c>
      <c r="AO253" s="7"/>
      <c r="AP253" s="7"/>
      <c r="AQ253" s="10" t="s">
        <v>72</v>
      </c>
      <c r="AR253" s="7">
        <v>1</v>
      </c>
      <c r="AS253" s="10" t="s">
        <v>375</v>
      </c>
      <c r="AT253" s="10" t="s">
        <v>376</v>
      </c>
    </row>
    <row r="254" spans="1:46" ht="31.9" customHeight="1" x14ac:dyDescent="0.25">
      <c r="A254" s="12">
        <v>253</v>
      </c>
      <c r="B254" s="12" t="s">
        <v>5672</v>
      </c>
      <c r="C254" s="10" t="s">
        <v>64</v>
      </c>
      <c r="D254" s="10" t="s">
        <v>377</v>
      </c>
      <c r="E254" s="7"/>
      <c r="F254" s="7"/>
      <c r="G254" s="7"/>
      <c r="H254" s="10" t="s">
        <v>349</v>
      </c>
      <c r="I254" s="10" t="s">
        <v>45</v>
      </c>
      <c r="J254" s="10" t="s">
        <v>46</v>
      </c>
      <c r="K254" s="10" t="s">
        <v>47</v>
      </c>
      <c r="L254" s="10" t="s">
        <v>48</v>
      </c>
      <c r="M254" s="10" t="s">
        <v>350</v>
      </c>
      <c r="N254" s="10" t="s">
        <v>11</v>
      </c>
      <c r="O254" s="10" t="s">
        <v>378</v>
      </c>
      <c r="P254" s="10" t="s">
        <v>379</v>
      </c>
      <c r="Q254" s="7">
        <v>2</v>
      </c>
      <c r="R254" s="7">
        <v>2</v>
      </c>
      <c r="S254" s="7">
        <v>2</v>
      </c>
      <c r="T254" s="10" t="s">
        <v>380</v>
      </c>
      <c r="U254" s="7"/>
      <c r="V254" s="10" t="s">
        <v>49</v>
      </c>
      <c r="W254" s="7"/>
      <c r="X254" s="7"/>
      <c r="Y254" s="10" t="s">
        <v>381</v>
      </c>
      <c r="Z254" s="10" t="s">
        <v>32</v>
      </c>
      <c r="AA254" s="10" t="s">
        <v>50</v>
      </c>
      <c r="AB254" s="7">
        <v>2</v>
      </c>
      <c r="AC254" s="7">
        <v>100</v>
      </c>
      <c r="AD254" s="7">
        <f t="shared" si="3"/>
        <v>200</v>
      </c>
      <c r="AE254" s="10" t="s">
        <v>55</v>
      </c>
      <c r="AF254" s="10" t="s">
        <v>382</v>
      </c>
      <c r="AG254" s="10" t="s">
        <v>383</v>
      </c>
      <c r="AH254" s="7"/>
      <c r="AI254" s="7">
        <v>1</v>
      </c>
      <c r="AJ254" s="7">
        <v>0</v>
      </c>
      <c r="AK254" s="7">
        <v>1</v>
      </c>
      <c r="AL254" s="10" t="s">
        <v>158</v>
      </c>
      <c r="AM254" s="10" t="s">
        <v>52</v>
      </c>
      <c r="AN254" s="7" t="b">
        <v>0</v>
      </c>
      <c r="AO254" s="7"/>
      <c r="AP254" s="7"/>
      <c r="AQ254" s="10" t="s">
        <v>72</v>
      </c>
      <c r="AR254" s="7">
        <v>1</v>
      </c>
      <c r="AS254" s="10" t="s">
        <v>384</v>
      </c>
      <c r="AT254" s="10" t="s">
        <v>385</v>
      </c>
    </row>
    <row r="255" spans="1:46" ht="31.9" customHeight="1" x14ac:dyDescent="0.25">
      <c r="A255" s="12">
        <v>254</v>
      </c>
      <c r="B255" s="12" t="s">
        <v>5672</v>
      </c>
      <c r="C255" s="10" t="s">
        <v>64</v>
      </c>
      <c r="D255" s="10" t="s">
        <v>386</v>
      </c>
      <c r="E255" s="7"/>
      <c r="F255" s="7"/>
      <c r="G255" s="7"/>
      <c r="H255" s="10" t="s">
        <v>349</v>
      </c>
      <c r="I255" s="10" t="s">
        <v>45</v>
      </c>
      <c r="J255" s="10" t="s">
        <v>46</v>
      </c>
      <c r="K255" s="10" t="s">
        <v>47</v>
      </c>
      <c r="L255" s="10" t="s">
        <v>48</v>
      </c>
      <c r="M255" s="10" t="s">
        <v>350</v>
      </c>
      <c r="N255" s="10" t="s">
        <v>11</v>
      </c>
      <c r="O255" s="10" t="s">
        <v>360</v>
      </c>
      <c r="P255" s="10" t="s">
        <v>387</v>
      </c>
      <c r="Q255" s="7">
        <v>2</v>
      </c>
      <c r="R255" s="7">
        <v>2</v>
      </c>
      <c r="S255" s="7">
        <v>2</v>
      </c>
      <c r="T255" s="10" t="s">
        <v>388</v>
      </c>
      <c r="U255" s="7"/>
      <c r="V255" s="10" t="s">
        <v>49</v>
      </c>
      <c r="W255" s="7"/>
      <c r="X255" s="7"/>
      <c r="Y255" s="10" t="s">
        <v>389</v>
      </c>
      <c r="Z255" s="10" t="s">
        <v>32</v>
      </c>
      <c r="AA255" s="10" t="s">
        <v>50</v>
      </c>
      <c r="AB255" s="7">
        <v>2</v>
      </c>
      <c r="AC255" s="7">
        <v>85</v>
      </c>
      <c r="AD255" s="7">
        <f t="shared" si="3"/>
        <v>170</v>
      </c>
      <c r="AE255" s="10" t="s">
        <v>55</v>
      </c>
      <c r="AF255" s="10" t="s">
        <v>390</v>
      </c>
      <c r="AG255" s="10" t="s">
        <v>391</v>
      </c>
      <c r="AH255" s="7"/>
      <c r="AI255" s="7">
        <v>1</v>
      </c>
      <c r="AJ255" s="7">
        <v>0</v>
      </c>
      <c r="AK255" s="7">
        <v>0</v>
      </c>
      <c r="AL255" s="10" t="s">
        <v>139</v>
      </c>
      <c r="AM255" s="10" t="s">
        <v>52</v>
      </c>
      <c r="AN255" s="7" t="b">
        <v>0</v>
      </c>
      <c r="AO255" s="7"/>
      <c r="AP255" s="7"/>
      <c r="AQ255" s="10" t="s">
        <v>72</v>
      </c>
      <c r="AR255" s="7">
        <v>1</v>
      </c>
      <c r="AS255" s="10" t="s">
        <v>392</v>
      </c>
      <c r="AT255" s="10" t="s">
        <v>393</v>
      </c>
    </row>
    <row r="256" spans="1:46" ht="31.9" customHeight="1" x14ac:dyDescent="0.25">
      <c r="A256" s="12">
        <v>255</v>
      </c>
      <c r="B256" s="12" t="s">
        <v>5672</v>
      </c>
      <c r="C256" s="10" t="s">
        <v>64</v>
      </c>
      <c r="D256" s="10" t="s">
        <v>394</v>
      </c>
      <c r="E256" s="7"/>
      <c r="F256" s="7"/>
      <c r="G256" s="7"/>
      <c r="H256" s="10" t="s">
        <v>349</v>
      </c>
      <c r="I256" s="10" t="s">
        <v>45</v>
      </c>
      <c r="J256" s="10" t="s">
        <v>46</v>
      </c>
      <c r="K256" s="10" t="s">
        <v>47</v>
      </c>
      <c r="L256" s="10" t="s">
        <v>48</v>
      </c>
      <c r="M256" s="10" t="s">
        <v>350</v>
      </c>
      <c r="N256" s="10" t="s">
        <v>11</v>
      </c>
      <c r="O256" s="10" t="s">
        <v>395</v>
      </c>
      <c r="P256" s="10" t="s">
        <v>396</v>
      </c>
      <c r="Q256" s="7">
        <v>1</v>
      </c>
      <c r="R256" s="7">
        <v>1</v>
      </c>
      <c r="S256" s="7">
        <v>2</v>
      </c>
      <c r="T256" s="10" t="s">
        <v>397</v>
      </c>
      <c r="U256" s="7"/>
      <c r="V256" s="10" t="s">
        <v>49</v>
      </c>
      <c r="W256" s="7"/>
      <c r="X256" s="7"/>
      <c r="Y256" s="10" t="s">
        <v>398</v>
      </c>
      <c r="Z256" s="10" t="s">
        <v>32</v>
      </c>
      <c r="AA256" s="10" t="s">
        <v>79</v>
      </c>
      <c r="AB256" s="7">
        <v>1</v>
      </c>
      <c r="AC256" s="7">
        <v>120</v>
      </c>
      <c r="AD256" s="7">
        <f t="shared" si="3"/>
        <v>120</v>
      </c>
      <c r="AE256" s="10" t="s">
        <v>55</v>
      </c>
      <c r="AF256" s="10" t="s">
        <v>399</v>
      </c>
      <c r="AG256" s="10" t="s">
        <v>400</v>
      </c>
      <c r="AH256" s="7"/>
      <c r="AI256" s="7">
        <v>1</v>
      </c>
      <c r="AJ256" s="7">
        <v>0</v>
      </c>
      <c r="AK256" s="7">
        <v>0</v>
      </c>
      <c r="AL256" s="10" t="s">
        <v>32</v>
      </c>
      <c r="AM256" s="10" t="s">
        <v>52</v>
      </c>
      <c r="AN256" s="7" t="b">
        <v>0</v>
      </c>
      <c r="AO256" s="7"/>
      <c r="AP256" s="7"/>
      <c r="AQ256" s="10" t="s">
        <v>32</v>
      </c>
      <c r="AR256" s="7">
        <v>1</v>
      </c>
      <c r="AS256" s="10" t="s">
        <v>401</v>
      </c>
      <c r="AT256" s="10" t="s">
        <v>402</v>
      </c>
    </row>
    <row r="257" spans="1:46" ht="31.9" customHeight="1" x14ac:dyDescent="0.25">
      <c r="A257" s="12">
        <v>256</v>
      </c>
      <c r="B257" s="12" t="s">
        <v>5672</v>
      </c>
      <c r="C257" s="10" t="s">
        <v>403</v>
      </c>
      <c r="D257" s="10" t="s">
        <v>404</v>
      </c>
      <c r="E257" s="7"/>
      <c r="F257" s="7"/>
      <c r="G257" s="10" t="s">
        <v>405</v>
      </c>
      <c r="H257" s="10" t="s">
        <v>349</v>
      </c>
      <c r="I257" s="10" t="s">
        <v>45</v>
      </c>
      <c r="J257" s="10" t="s">
        <v>46</v>
      </c>
      <c r="K257" s="10" t="s">
        <v>47</v>
      </c>
      <c r="L257" s="10" t="s">
        <v>48</v>
      </c>
      <c r="M257" s="10" t="s">
        <v>350</v>
      </c>
      <c r="N257" s="10" t="s">
        <v>11</v>
      </c>
      <c r="O257" s="10" t="s">
        <v>406</v>
      </c>
      <c r="P257" s="10" t="s">
        <v>407</v>
      </c>
      <c r="Q257" s="7">
        <v>1</v>
      </c>
      <c r="R257" s="7">
        <v>1</v>
      </c>
      <c r="S257" s="7">
        <v>2</v>
      </c>
      <c r="T257" s="10" t="s">
        <v>408</v>
      </c>
      <c r="U257" s="7"/>
      <c r="V257" s="10" t="s">
        <v>49</v>
      </c>
      <c r="W257" s="7"/>
      <c r="X257" s="7"/>
      <c r="Y257" s="10" t="s">
        <v>409</v>
      </c>
      <c r="Z257" s="10" t="s">
        <v>32</v>
      </c>
      <c r="AA257" s="10" t="s">
        <v>50</v>
      </c>
      <c r="AB257" s="7">
        <v>1</v>
      </c>
      <c r="AC257" s="7">
        <v>100</v>
      </c>
      <c r="AD257" s="7">
        <f t="shared" si="3"/>
        <v>100</v>
      </c>
      <c r="AE257" s="10" t="s">
        <v>55</v>
      </c>
      <c r="AF257" s="10" t="s">
        <v>410</v>
      </c>
      <c r="AG257" s="10" t="s">
        <v>411</v>
      </c>
      <c r="AH257" s="7"/>
      <c r="AI257" s="7">
        <v>1</v>
      </c>
      <c r="AJ257" s="7">
        <v>0</v>
      </c>
      <c r="AK257" s="7">
        <v>0</v>
      </c>
      <c r="AL257" s="10" t="s">
        <v>32</v>
      </c>
      <c r="AM257" s="10" t="s">
        <v>52</v>
      </c>
      <c r="AN257" s="7" t="b">
        <v>0</v>
      </c>
      <c r="AO257" s="7"/>
      <c r="AP257" s="7"/>
      <c r="AQ257" s="10" t="s">
        <v>32</v>
      </c>
      <c r="AR257" s="7">
        <v>1</v>
      </c>
      <c r="AS257" s="10" t="s">
        <v>412</v>
      </c>
      <c r="AT257" s="10" t="s">
        <v>413</v>
      </c>
    </row>
    <row r="258" spans="1:46" ht="31.9" customHeight="1" x14ac:dyDescent="0.25">
      <c r="A258" s="12">
        <v>257</v>
      </c>
      <c r="B258" s="12" t="s">
        <v>5672</v>
      </c>
      <c r="C258" s="10" t="s">
        <v>64</v>
      </c>
      <c r="D258" s="10" t="s">
        <v>414</v>
      </c>
      <c r="E258" s="7"/>
      <c r="F258" s="7"/>
      <c r="G258" s="7"/>
      <c r="H258" s="10" t="s">
        <v>349</v>
      </c>
      <c r="I258" s="10" t="s">
        <v>45</v>
      </c>
      <c r="J258" s="10" t="s">
        <v>46</v>
      </c>
      <c r="K258" s="10" t="s">
        <v>47</v>
      </c>
      <c r="L258" s="10" t="s">
        <v>48</v>
      </c>
      <c r="M258" s="10" t="s">
        <v>350</v>
      </c>
      <c r="N258" s="10" t="s">
        <v>11</v>
      </c>
      <c r="O258" s="10" t="s">
        <v>395</v>
      </c>
      <c r="P258" s="10" t="s">
        <v>415</v>
      </c>
      <c r="Q258" s="7">
        <v>2</v>
      </c>
      <c r="R258" s="7">
        <v>2</v>
      </c>
      <c r="S258" s="7">
        <v>2</v>
      </c>
      <c r="T258" s="10" t="s">
        <v>416</v>
      </c>
      <c r="U258" s="7"/>
      <c r="V258" s="10" t="s">
        <v>49</v>
      </c>
      <c r="W258" s="7"/>
      <c r="X258" s="7"/>
      <c r="Y258" s="10" t="s">
        <v>417</v>
      </c>
      <c r="Z258" s="10" t="s">
        <v>32</v>
      </c>
      <c r="AA258" s="10" t="s">
        <v>62</v>
      </c>
      <c r="AB258" s="7">
        <v>2</v>
      </c>
      <c r="AC258" s="7">
        <v>150</v>
      </c>
      <c r="AD258" s="7">
        <f t="shared" ref="AD258:AD321" si="4">AB258*AC258</f>
        <v>300</v>
      </c>
      <c r="AE258" s="10" t="s">
        <v>51</v>
      </c>
      <c r="AF258" s="10" t="s">
        <v>418</v>
      </c>
      <c r="AG258" s="10" t="s">
        <v>419</v>
      </c>
      <c r="AH258" s="7"/>
      <c r="AI258" s="7">
        <v>1</v>
      </c>
      <c r="AJ258" s="7">
        <v>0</v>
      </c>
      <c r="AK258" s="7">
        <v>0</v>
      </c>
      <c r="AL258" s="10" t="s">
        <v>139</v>
      </c>
      <c r="AM258" s="10" t="s">
        <v>66</v>
      </c>
      <c r="AN258" s="7" t="b">
        <v>0</v>
      </c>
      <c r="AO258" s="7"/>
      <c r="AP258" s="7"/>
      <c r="AQ258" s="10" t="s">
        <v>72</v>
      </c>
      <c r="AR258" s="7">
        <v>1</v>
      </c>
      <c r="AS258" s="10" t="s">
        <v>420</v>
      </c>
      <c r="AT258" s="10" t="s">
        <v>421</v>
      </c>
    </row>
    <row r="259" spans="1:46" ht="31.9" customHeight="1" x14ac:dyDescent="0.25">
      <c r="A259" s="12">
        <v>258</v>
      </c>
      <c r="B259" s="12" t="s">
        <v>5672</v>
      </c>
      <c r="C259" s="10" t="s">
        <v>212</v>
      </c>
      <c r="D259" s="10" t="s">
        <v>422</v>
      </c>
      <c r="E259" s="10" t="s">
        <v>423</v>
      </c>
      <c r="F259" s="10" t="s">
        <v>424</v>
      </c>
      <c r="G259" s="7"/>
      <c r="H259" s="10" t="s">
        <v>349</v>
      </c>
      <c r="I259" s="10" t="s">
        <v>45</v>
      </c>
      <c r="J259" s="10" t="s">
        <v>46</v>
      </c>
      <c r="K259" s="10" t="s">
        <v>47</v>
      </c>
      <c r="L259" s="10" t="s">
        <v>48</v>
      </c>
      <c r="M259" s="10" t="s">
        <v>350</v>
      </c>
      <c r="N259" s="10" t="s">
        <v>11</v>
      </c>
      <c r="O259" s="10" t="s">
        <v>144</v>
      </c>
      <c r="P259" s="10" t="s">
        <v>425</v>
      </c>
      <c r="Q259" s="7">
        <v>1</v>
      </c>
      <c r="R259" s="7">
        <v>1</v>
      </c>
      <c r="S259" s="7">
        <v>1</v>
      </c>
      <c r="T259" s="10" t="s">
        <v>426</v>
      </c>
      <c r="U259" s="7"/>
      <c r="V259" s="10" t="s">
        <v>49</v>
      </c>
      <c r="W259" s="7"/>
      <c r="X259" s="7"/>
      <c r="Y259" s="10" t="s">
        <v>427</v>
      </c>
      <c r="Z259" s="10" t="s">
        <v>32</v>
      </c>
      <c r="AA259" s="10" t="s">
        <v>50</v>
      </c>
      <c r="AB259" s="7">
        <v>2</v>
      </c>
      <c r="AC259" s="7">
        <v>50</v>
      </c>
      <c r="AD259" s="7">
        <f t="shared" si="4"/>
        <v>100</v>
      </c>
      <c r="AE259" s="10" t="s">
        <v>55</v>
      </c>
      <c r="AF259" s="10" t="s">
        <v>428</v>
      </c>
      <c r="AG259" s="7"/>
      <c r="AH259" s="10" t="s">
        <v>429</v>
      </c>
      <c r="AI259" s="7">
        <v>1</v>
      </c>
      <c r="AJ259" s="7">
        <v>0</v>
      </c>
      <c r="AK259" s="7">
        <v>0</v>
      </c>
      <c r="AL259" s="10" t="s">
        <v>32</v>
      </c>
      <c r="AM259" s="10" t="s">
        <v>52</v>
      </c>
      <c r="AN259" s="7" t="b">
        <v>0</v>
      </c>
      <c r="AO259" s="7"/>
      <c r="AP259" s="7"/>
      <c r="AQ259" s="7"/>
      <c r="AR259" s="7"/>
      <c r="AS259" s="10" t="s">
        <v>430</v>
      </c>
      <c r="AT259" s="10" t="s">
        <v>431</v>
      </c>
    </row>
    <row r="260" spans="1:46" ht="31.9" customHeight="1" x14ac:dyDescent="0.25">
      <c r="A260" s="12">
        <v>259</v>
      </c>
      <c r="B260" s="12" t="s">
        <v>5672</v>
      </c>
      <c r="C260" s="7"/>
      <c r="D260" s="10" t="s">
        <v>432</v>
      </c>
      <c r="E260" s="10" t="s">
        <v>433</v>
      </c>
      <c r="F260" s="10" t="s">
        <v>434</v>
      </c>
      <c r="G260" s="10" t="s">
        <v>435</v>
      </c>
      <c r="H260" s="10" t="s">
        <v>349</v>
      </c>
      <c r="I260" s="10" t="s">
        <v>45</v>
      </c>
      <c r="J260" s="10" t="s">
        <v>46</v>
      </c>
      <c r="K260" s="10" t="s">
        <v>47</v>
      </c>
      <c r="L260" s="10" t="s">
        <v>48</v>
      </c>
      <c r="M260" s="10" t="s">
        <v>350</v>
      </c>
      <c r="N260" s="10" t="s">
        <v>11</v>
      </c>
      <c r="O260" s="10" t="s">
        <v>406</v>
      </c>
      <c r="P260" s="10" t="s">
        <v>75</v>
      </c>
      <c r="Q260" s="7">
        <v>2</v>
      </c>
      <c r="R260" s="7">
        <v>2</v>
      </c>
      <c r="S260" s="7">
        <v>1</v>
      </c>
      <c r="T260" s="10" t="s">
        <v>436</v>
      </c>
      <c r="U260" s="7"/>
      <c r="V260" s="10" t="s">
        <v>49</v>
      </c>
      <c r="W260" s="7"/>
      <c r="X260" s="7"/>
      <c r="Y260" s="10" t="s">
        <v>437</v>
      </c>
      <c r="Z260" s="10" t="s">
        <v>32</v>
      </c>
      <c r="AA260" s="10" t="s">
        <v>50</v>
      </c>
      <c r="AB260" s="7">
        <v>2</v>
      </c>
      <c r="AC260" s="7">
        <v>60</v>
      </c>
      <c r="AD260" s="7">
        <f t="shared" si="4"/>
        <v>120</v>
      </c>
      <c r="AE260" s="10" t="s">
        <v>55</v>
      </c>
      <c r="AF260" s="10" t="s">
        <v>438</v>
      </c>
      <c r="AG260" s="7"/>
      <c r="AH260" s="10" t="s">
        <v>439</v>
      </c>
      <c r="AI260" s="7">
        <v>1</v>
      </c>
      <c r="AJ260" s="7">
        <v>0</v>
      </c>
      <c r="AK260" s="7">
        <v>0</v>
      </c>
      <c r="AL260" s="10" t="s">
        <v>139</v>
      </c>
      <c r="AM260" s="10" t="s">
        <v>52</v>
      </c>
      <c r="AN260" s="7" t="b">
        <v>0</v>
      </c>
      <c r="AO260" s="7"/>
      <c r="AP260" s="7"/>
      <c r="AQ260" s="7"/>
      <c r="AR260" s="7"/>
      <c r="AS260" s="10" t="s">
        <v>440</v>
      </c>
      <c r="AT260" s="10" t="s">
        <v>441</v>
      </c>
    </row>
    <row r="261" spans="1:46" ht="31.9" customHeight="1" x14ac:dyDescent="0.25">
      <c r="A261" s="12">
        <v>260</v>
      </c>
      <c r="B261" s="12" t="s">
        <v>5672</v>
      </c>
      <c r="C261" s="10" t="s">
        <v>442</v>
      </c>
      <c r="D261" s="10" t="s">
        <v>443</v>
      </c>
      <c r="E261" s="10" t="s">
        <v>444</v>
      </c>
      <c r="F261" s="10" t="s">
        <v>445</v>
      </c>
      <c r="G261" s="10" t="s">
        <v>446</v>
      </c>
      <c r="H261" s="10" t="s">
        <v>349</v>
      </c>
      <c r="I261" s="10" t="s">
        <v>45</v>
      </c>
      <c r="J261" s="10" t="s">
        <v>46</v>
      </c>
      <c r="K261" s="10" t="s">
        <v>47</v>
      </c>
      <c r="L261" s="10" t="s">
        <v>48</v>
      </c>
      <c r="M261" s="10" t="s">
        <v>350</v>
      </c>
      <c r="N261" s="10" t="s">
        <v>11</v>
      </c>
      <c r="O261" s="10" t="s">
        <v>406</v>
      </c>
      <c r="P261" s="10" t="s">
        <v>65</v>
      </c>
      <c r="Q261" s="7">
        <v>2</v>
      </c>
      <c r="R261" s="7">
        <v>2</v>
      </c>
      <c r="S261" s="7">
        <v>1</v>
      </c>
      <c r="T261" s="10" t="s">
        <v>447</v>
      </c>
      <c r="U261" s="7"/>
      <c r="V261" s="10" t="s">
        <v>49</v>
      </c>
      <c r="W261" s="7"/>
      <c r="X261" s="7"/>
      <c r="Y261" s="10" t="s">
        <v>448</v>
      </c>
      <c r="Z261" s="10" t="s">
        <v>32</v>
      </c>
      <c r="AA261" s="10" t="s">
        <v>50</v>
      </c>
      <c r="AB261" s="7">
        <v>2</v>
      </c>
      <c r="AC261" s="7">
        <v>150</v>
      </c>
      <c r="AD261" s="7">
        <f t="shared" si="4"/>
        <v>300</v>
      </c>
      <c r="AE261" s="10" t="s">
        <v>51</v>
      </c>
      <c r="AF261" s="10" t="s">
        <v>449</v>
      </c>
      <c r="AG261" s="7"/>
      <c r="AH261" s="10" t="s">
        <v>450</v>
      </c>
      <c r="AI261" s="7">
        <v>1</v>
      </c>
      <c r="AJ261" s="7">
        <v>0</v>
      </c>
      <c r="AK261" s="7">
        <v>0</v>
      </c>
      <c r="AL261" s="10" t="s">
        <v>139</v>
      </c>
      <c r="AM261" s="10" t="s">
        <v>66</v>
      </c>
      <c r="AN261" s="7" t="b">
        <v>0</v>
      </c>
      <c r="AO261" s="7"/>
      <c r="AP261" s="7"/>
      <c r="AQ261" s="7"/>
      <c r="AR261" s="7"/>
      <c r="AS261" s="10" t="s">
        <v>451</v>
      </c>
      <c r="AT261" s="10" t="s">
        <v>452</v>
      </c>
    </row>
    <row r="262" spans="1:46" ht="31.9" customHeight="1" x14ac:dyDescent="0.25">
      <c r="A262" s="12">
        <v>261</v>
      </c>
      <c r="B262" s="12" t="s">
        <v>5672</v>
      </c>
      <c r="C262" s="10" t="s">
        <v>464</v>
      </c>
      <c r="D262" s="10" t="s">
        <v>465</v>
      </c>
      <c r="E262" s="7"/>
      <c r="F262" s="10" t="s">
        <v>161</v>
      </c>
      <c r="G262" s="10" t="s">
        <v>466</v>
      </c>
      <c r="H262" s="10" t="s">
        <v>349</v>
      </c>
      <c r="I262" s="10" t="s">
        <v>45</v>
      </c>
      <c r="J262" s="10" t="s">
        <v>46</v>
      </c>
      <c r="K262" s="10" t="s">
        <v>47</v>
      </c>
      <c r="L262" s="10" t="s">
        <v>48</v>
      </c>
      <c r="M262" s="10" t="s">
        <v>350</v>
      </c>
      <c r="N262" s="10" t="s">
        <v>11</v>
      </c>
      <c r="O262" s="10" t="s">
        <v>406</v>
      </c>
      <c r="P262" s="10" t="s">
        <v>77</v>
      </c>
      <c r="Q262" s="7">
        <v>1</v>
      </c>
      <c r="R262" s="7">
        <v>1</v>
      </c>
      <c r="S262" s="7">
        <v>1</v>
      </c>
      <c r="T262" s="10" t="s">
        <v>467</v>
      </c>
      <c r="U262" s="7"/>
      <c r="V262" s="10" t="s">
        <v>49</v>
      </c>
      <c r="W262" s="7"/>
      <c r="X262" s="7"/>
      <c r="Y262" s="10" t="s">
        <v>468</v>
      </c>
      <c r="Z262" s="10" t="s">
        <v>32</v>
      </c>
      <c r="AA262" s="10" t="s">
        <v>50</v>
      </c>
      <c r="AB262" s="7">
        <v>2</v>
      </c>
      <c r="AC262" s="7">
        <v>100</v>
      </c>
      <c r="AD262" s="7">
        <f t="shared" si="4"/>
        <v>200</v>
      </c>
      <c r="AE262" s="10" t="s">
        <v>51</v>
      </c>
      <c r="AF262" s="10" t="s">
        <v>469</v>
      </c>
      <c r="AG262" s="7"/>
      <c r="AH262" s="10" t="s">
        <v>161</v>
      </c>
      <c r="AI262" s="7">
        <v>1</v>
      </c>
      <c r="AJ262" s="7">
        <v>0</v>
      </c>
      <c r="AK262" s="7">
        <v>0</v>
      </c>
      <c r="AL262" s="10" t="s">
        <v>32</v>
      </c>
      <c r="AM262" s="10" t="s">
        <v>52</v>
      </c>
      <c r="AN262" s="7" t="b">
        <v>0</v>
      </c>
      <c r="AO262" s="7"/>
      <c r="AP262" s="7"/>
      <c r="AQ262" s="7"/>
      <c r="AR262" s="7"/>
      <c r="AS262" s="10" t="s">
        <v>470</v>
      </c>
      <c r="AT262" s="10" t="s">
        <v>471</v>
      </c>
    </row>
    <row r="263" spans="1:46" ht="31.9" customHeight="1" x14ac:dyDescent="0.25">
      <c r="A263" s="12">
        <v>262</v>
      </c>
      <c r="B263" s="12" t="s">
        <v>5672</v>
      </c>
      <c r="C263" s="10" t="s">
        <v>101</v>
      </c>
      <c r="D263" s="10" t="s">
        <v>472</v>
      </c>
      <c r="E263" s="7"/>
      <c r="F263" s="10" t="s">
        <v>161</v>
      </c>
      <c r="G263" s="10" t="s">
        <v>473</v>
      </c>
      <c r="H263" s="10" t="s">
        <v>349</v>
      </c>
      <c r="I263" s="10" t="s">
        <v>45</v>
      </c>
      <c r="J263" s="10" t="s">
        <v>46</v>
      </c>
      <c r="K263" s="10" t="s">
        <v>47</v>
      </c>
      <c r="L263" s="10" t="s">
        <v>48</v>
      </c>
      <c r="M263" s="10" t="s">
        <v>350</v>
      </c>
      <c r="N263" s="10" t="s">
        <v>11</v>
      </c>
      <c r="O263" s="10" t="s">
        <v>406</v>
      </c>
      <c r="P263" s="10" t="s">
        <v>474</v>
      </c>
      <c r="Q263" s="7">
        <v>1</v>
      </c>
      <c r="R263" s="7">
        <v>1</v>
      </c>
      <c r="S263" s="7">
        <v>1</v>
      </c>
      <c r="T263" s="10" t="s">
        <v>475</v>
      </c>
      <c r="U263" s="7"/>
      <c r="V263" s="10" t="s">
        <v>49</v>
      </c>
      <c r="W263" s="7"/>
      <c r="X263" s="7"/>
      <c r="Y263" s="10" t="s">
        <v>476</v>
      </c>
      <c r="Z263" s="10" t="s">
        <v>175</v>
      </c>
      <c r="AA263" s="10" t="s">
        <v>477</v>
      </c>
      <c r="AB263" s="7">
        <v>1</v>
      </c>
      <c r="AC263" s="7">
        <v>25</v>
      </c>
      <c r="AD263" s="7">
        <f t="shared" si="4"/>
        <v>25</v>
      </c>
      <c r="AE263" s="10" t="s">
        <v>55</v>
      </c>
      <c r="AF263" s="7"/>
      <c r="AG263" s="7"/>
      <c r="AH263" s="10" t="s">
        <v>161</v>
      </c>
      <c r="AI263" s="7">
        <v>1</v>
      </c>
      <c r="AJ263" s="7">
        <v>0</v>
      </c>
      <c r="AK263" s="7">
        <v>0</v>
      </c>
      <c r="AL263" s="10" t="s">
        <v>32</v>
      </c>
      <c r="AM263" s="10" t="s">
        <v>52</v>
      </c>
      <c r="AN263" s="7" t="b">
        <v>0</v>
      </c>
      <c r="AO263" s="7"/>
      <c r="AP263" s="7"/>
      <c r="AQ263" s="7"/>
      <c r="AR263" s="7"/>
      <c r="AS263" s="10" t="s">
        <v>478</v>
      </c>
      <c r="AT263" s="10" t="s">
        <v>479</v>
      </c>
    </row>
    <row r="264" spans="1:46" ht="31.9" customHeight="1" x14ac:dyDescent="0.25">
      <c r="A264" s="12">
        <v>263</v>
      </c>
      <c r="B264" s="12" t="s">
        <v>5672</v>
      </c>
      <c r="C264" s="10" t="s">
        <v>480</v>
      </c>
      <c r="D264" s="10" t="s">
        <v>481</v>
      </c>
      <c r="E264" s="10" t="s">
        <v>482</v>
      </c>
      <c r="F264" s="10" t="s">
        <v>483</v>
      </c>
      <c r="G264" s="10" t="s">
        <v>484</v>
      </c>
      <c r="H264" s="10" t="s">
        <v>349</v>
      </c>
      <c r="I264" s="10" t="s">
        <v>45</v>
      </c>
      <c r="J264" s="10" t="s">
        <v>46</v>
      </c>
      <c r="K264" s="10" t="s">
        <v>47</v>
      </c>
      <c r="L264" s="10" t="s">
        <v>48</v>
      </c>
      <c r="M264" s="10" t="s">
        <v>350</v>
      </c>
      <c r="N264" s="10" t="s">
        <v>11</v>
      </c>
      <c r="O264" s="10" t="s">
        <v>406</v>
      </c>
      <c r="P264" s="10" t="s">
        <v>485</v>
      </c>
      <c r="Q264" s="7">
        <v>2</v>
      </c>
      <c r="R264" s="7">
        <v>2</v>
      </c>
      <c r="S264" s="7">
        <v>1</v>
      </c>
      <c r="T264" s="10" t="s">
        <v>486</v>
      </c>
      <c r="U264" s="7"/>
      <c r="V264" s="10" t="s">
        <v>49</v>
      </c>
      <c r="W264" s="7"/>
      <c r="X264" s="7"/>
      <c r="Y264" s="10" t="s">
        <v>487</v>
      </c>
      <c r="Z264" s="10" t="s">
        <v>32</v>
      </c>
      <c r="AA264" s="10" t="s">
        <v>50</v>
      </c>
      <c r="AB264" s="7">
        <v>2</v>
      </c>
      <c r="AC264" s="7">
        <v>1</v>
      </c>
      <c r="AD264" s="7">
        <f t="shared" si="4"/>
        <v>2</v>
      </c>
      <c r="AE264" s="10" t="s">
        <v>55</v>
      </c>
      <c r="AF264" s="10" t="s">
        <v>488</v>
      </c>
      <c r="AG264" s="7"/>
      <c r="AH264" s="10" t="s">
        <v>489</v>
      </c>
      <c r="AI264" s="7">
        <v>2</v>
      </c>
      <c r="AJ264" s="7">
        <v>0</v>
      </c>
      <c r="AK264" s="7">
        <v>0</v>
      </c>
      <c r="AL264" s="10" t="s">
        <v>32</v>
      </c>
      <c r="AM264" s="10" t="s">
        <v>52</v>
      </c>
      <c r="AN264" s="7" t="b">
        <v>0</v>
      </c>
      <c r="AO264" s="7"/>
      <c r="AP264" s="7"/>
      <c r="AQ264" s="7"/>
      <c r="AR264" s="7"/>
      <c r="AS264" s="10" t="s">
        <v>490</v>
      </c>
      <c r="AT264" s="10" t="s">
        <v>491</v>
      </c>
    </row>
    <row r="265" spans="1:46" ht="31.9" customHeight="1" x14ac:dyDescent="0.25">
      <c r="A265" s="12">
        <v>264</v>
      </c>
      <c r="B265" s="12" t="s">
        <v>5672</v>
      </c>
      <c r="C265" s="10" t="s">
        <v>44</v>
      </c>
      <c r="D265" s="10" t="s">
        <v>492</v>
      </c>
      <c r="E265" s="7"/>
      <c r="F265" s="10" t="s">
        <v>161</v>
      </c>
      <c r="G265" s="10" t="s">
        <v>493</v>
      </c>
      <c r="H265" s="10" t="s">
        <v>349</v>
      </c>
      <c r="I265" s="10" t="s">
        <v>45</v>
      </c>
      <c r="J265" s="10" t="s">
        <v>46</v>
      </c>
      <c r="K265" s="10" t="s">
        <v>47</v>
      </c>
      <c r="L265" s="10" t="s">
        <v>48</v>
      </c>
      <c r="M265" s="10" t="s">
        <v>350</v>
      </c>
      <c r="N265" s="10" t="s">
        <v>11</v>
      </c>
      <c r="O265" s="10" t="s">
        <v>406</v>
      </c>
      <c r="P265" s="10" t="s">
        <v>494</v>
      </c>
      <c r="Q265" s="7">
        <v>1</v>
      </c>
      <c r="R265" s="7">
        <v>1</v>
      </c>
      <c r="S265" s="7">
        <v>1</v>
      </c>
      <c r="T265" s="10" t="s">
        <v>495</v>
      </c>
      <c r="U265" s="7"/>
      <c r="V265" s="10" t="s">
        <v>49</v>
      </c>
      <c r="W265" s="7"/>
      <c r="X265" s="7"/>
      <c r="Y265" s="10" t="s">
        <v>496</v>
      </c>
      <c r="Z265" s="10" t="s">
        <v>32</v>
      </c>
      <c r="AA265" s="10" t="s">
        <v>50</v>
      </c>
      <c r="AB265" s="7">
        <v>1</v>
      </c>
      <c r="AC265" s="7">
        <v>120</v>
      </c>
      <c r="AD265" s="7">
        <f t="shared" si="4"/>
        <v>120</v>
      </c>
      <c r="AE265" s="10" t="s">
        <v>55</v>
      </c>
      <c r="AF265" s="10" t="s">
        <v>497</v>
      </c>
      <c r="AG265" s="7"/>
      <c r="AH265" s="10" t="s">
        <v>161</v>
      </c>
      <c r="AI265" s="7">
        <v>1</v>
      </c>
      <c r="AJ265" s="7">
        <v>0</v>
      </c>
      <c r="AK265" s="7">
        <v>0</v>
      </c>
      <c r="AL265" s="10" t="s">
        <v>32</v>
      </c>
      <c r="AM265" s="10" t="s">
        <v>52</v>
      </c>
      <c r="AN265" s="7" t="b">
        <v>0</v>
      </c>
      <c r="AO265" s="7"/>
      <c r="AP265" s="7"/>
      <c r="AQ265" s="7"/>
      <c r="AR265" s="7"/>
      <c r="AS265" s="10" t="s">
        <v>498</v>
      </c>
      <c r="AT265" s="10" t="s">
        <v>499</v>
      </c>
    </row>
    <row r="266" spans="1:46" ht="31.9" customHeight="1" x14ac:dyDescent="0.25">
      <c r="A266" s="12">
        <v>265</v>
      </c>
      <c r="B266" s="12" t="s">
        <v>5672</v>
      </c>
      <c r="C266" s="10" t="s">
        <v>88</v>
      </c>
      <c r="D266" s="10" t="s">
        <v>500</v>
      </c>
      <c r="E266" s="10" t="s">
        <v>501</v>
      </c>
      <c r="F266" s="10" t="s">
        <v>502</v>
      </c>
      <c r="G266" s="7"/>
      <c r="H266" s="10" t="s">
        <v>349</v>
      </c>
      <c r="I266" s="10" t="s">
        <v>45</v>
      </c>
      <c r="J266" s="10" t="s">
        <v>46</v>
      </c>
      <c r="K266" s="10" t="s">
        <v>47</v>
      </c>
      <c r="L266" s="10" t="s">
        <v>48</v>
      </c>
      <c r="M266" s="10" t="s">
        <v>350</v>
      </c>
      <c r="N266" s="10" t="s">
        <v>11</v>
      </c>
      <c r="O266" s="10" t="s">
        <v>503</v>
      </c>
      <c r="P266" s="10" t="s">
        <v>504</v>
      </c>
      <c r="Q266" s="7">
        <v>1</v>
      </c>
      <c r="R266" s="7">
        <v>1</v>
      </c>
      <c r="S266" s="7">
        <v>1</v>
      </c>
      <c r="T266" s="10" t="s">
        <v>505</v>
      </c>
      <c r="U266" s="7"/>
      <c r="V266" s="10" t="s">
        <v>49</v>
      </c>
      <c r="W266" s="7"/>
      <c r="X266" s="7"/>
      <c r="Y266" s="10" t="s">
        <v>506</v>
      </c>
      <c r="Z266" s="10" t="s">
        <v>175</v>
      </c>
      <c r="AA266" s="7"/>
      <c r="AB266" s="7">
        <v>1</v>
      </c>
      <c r="AC266" s="7">
        <v>8</v>
      </c>
      <c r="AD266" s="7">
        <f t="shared" si="4"/>
        <v>8</v>
      </c>
      <c r="AE266" s="10" t="s">
        <v>55</v>
      </c>
      <c r="AF266" s="10" t="s">
        <v>507</v>
      </c>
      <c r="AG266" s="7"/>
      <c r="AH266" s="10" t="s">
        <v>508</v>
      </c>
      <c r="AI266" s="7">
        <v>0</v>
      </c>
      <c r="AJ266" s="7">
        <v>0</v>
      </c>
      <c r="AK266" s="7">
        <v>0</v>
      </c>
      <c r="AL266" s="10" t="s">
        <v>175</v>
      </c>
      <c r="AM266" s="10" t="s">
        <v>52</v>
      </c>
      <c r="AN266" s="7" t="b">
        <v>0</v>
      </c>
      <c r="AO266" s="7"/>
      <c r="AP266" s="7"/>
      <c r="AQ266" s="7"/>
      <c r="AR266" s="7"/>
      <c r="AS266" s="10" t="s">
        <v>509</v>
      </c>
      <c r="AT266" s="10" t="s">
        <v>510</v>
      </c>
    </row>
    <row r="267" spans="1:46" ht="31.9" customHeight="1" x14ac:dyDescent="0.25">
      <c r="A267" s="12">
        <v>266</v>
      </c>
      <c r="B267" s="12" t="s">
        <v>5672</v>
      </c>
      <c r="C267" s="10" t="s">
        <v>88</v>
      </c>
      <c r="D267" s="10" t="s">
        <v>89</v>
      </c>
      <c r="E267" s="7"/>
      <c r="F267" s="7"/>
      <c r="G267" s="7"/>
      <c r="H267" s="10" t="s">
        <v>90</v>
      </c>
      <c r="I267" s="10" t="s">
        <v>45</v>
      </c>
      <c r="J267" s="10" t="s">
        <v>46</v>
      </c>
      <c r="K267" s="10" t="s">
        <v>47</v>
      </c>
      <c r="L267" s="10" t="s">
        <v>48</v>
      </c>
      <c r="M267" s="10" t="s">
        <v>91</v>
      </c>
      <c r="N267" s="10" t="s">
        <v>11</v>
      </c>
      <c r="O267" s="10" t="s">
        <v>92</v>
      </c>
      <c r="P267" s="10" t="s">
        <v>93</v>
      </c>
      <c r="Q267" s="7">
        <v>1</v>
      </c>
      <c r="R267" s="7">
        <v>1</v>
      </c>
      <c r="S267" s="7">
        <v>2</v>
      </c>
      <c r="T267" s="10" t="s">
        <v>94</v>
      </c>
      <c r="U267" s="7"/>
      <c r="V267" s="10" t="s">
        <v>49</v>
      </c>
      <c r="W267" s="7"/>
      <c r="X267" s="7"/>
      <c r="Y267" s="10" t="s">
        <v>95</v>
      </c>
      <c r="Z267" s="10" t="s">
        <v>32</v>
      </c>
      <c r="AA267" s="10" t="s">
        <v>79</v>
      </c>
      <c r="AB267" s="7">
        <v>1</v>
      </c>
      <c r="AC267" s="7">
        <v>45</v>
      </c>
      <c r="AD267" s="7">
        <f t="shared" si="4"/>
        <v>45</v>
      </c>
      <c r="AE267" s="10" t="s">
        <v>55</v>
      </c>
      <c r="AF267" s="7"/>
      <c r="AG267" s="10" t="s">
        <v>96</v>
      </c>
      <c r="AH267" s="7"/>
      <c r="AI267" s="7">
        <v>1</v>
      </c>
      <c r="AJ267" s="7">
        <v>0</v>
      </c>
      <c r="AK267" s="7">
        <v>0</v>
      </c>
      <c r="AL267" s="10" t="s">
        <v>32</v>
      </c>
      <c r="AM267" s="10" t="s">
        <v>52</v>
      </c>
      <c r="AN267" s="7" t="b">
        <v>1</v>
      </c>
      <c r="AO267" s="10" t="s">
        <v>63</v>
      </c>
      <c r="AP267" s="7"/>
      <c r="AQ267" s="10" t="s">
        <v>32</v>
      </c>
      <c r="AR267" s="7">
        <v>1</v>
      </c>
      <c r="AS267" s="10" t="s">
        <v>97</v>
      </c>
      <c r="AT267" s="10" t="s">
        <v>98</v>
      </c>
    </row>
    <row r="268" spans="1:46" ht="31.9" customHeight="1" x14ac:dyDescent="0.25">
      <c r="A268" s="12">
        <v>267</v>
      </c>
      <c r="B268" s="12" t="s">
        <v>5672</v>
      </c>
      <c r="C268" s="10" t="s">
        <v>110</v>
      </c>
      <c r="D268" s="10" t="s">
        <v>111</v>
      </c>
      <c r="E268" s="7"/>
      <c r="F268" s="7"/>
      <c r="G268" s="10" t="s">
        <v>112</v>
      </c>
      <c r="H268" s="10" t="s">
        <v>90</v>
      </c>
      <c r="I268" s="10" t="s">
        <v>45</v>
      </c>
      <c r="J268" s="10" t="s">
        <v>46</v>
      </c>
      <c r="K268" s="10" t="s">
        <v>47</v>
      </c>
      <c r="L268" s="10" t="s">
        <v>48</v>
      </c>
      <c r="M268" s="10" t="s">
        <v>91</v>
      </c>
      <c r="N268" s="10" t="s">
        <v>11</v>
      </c>
      <c r="O268" s="10" t="s">
        <v>103</v>
      </c>
      <c r="P268" s="10" t="s">
        <v>113</v>
      </c>
      <c r="Q268" s="7">
        <v>2</v>
      </c>
      <c r="R268" s="7">
        <v>2</v>
      </c>
      <c r="S268" s="7">
        <v>2</v>
      </c>
      <c r="T268" s="10" t="s">
        <v>114</v>
      </c>
      <c r="U268" s="7"/>
      <c r="V268" s="10" t="s">
        <v>49</v>
      </c>
      <c r="W268" s="7"/>
      <c r="X268" s="7"/>
      <c r="Y268" s="10" t="s">
        <v>115</v>
      </c>
      <c r="Z268" s="10" t="s">
        <v>34</v>
      </c>
      <c r="AA268" s="10" t="s">
        <v>62</v>
      </c>
      <c r="AB268" s="7">
        <v>1</v>
      </c>
      <c r="AC268" s="7">
        <v>150</v>
      </c>
      <c r="AD268" s="7">
        <f t="shared" si="4"/>
        <v>150</v>
      </c>
      <c r="AE268" s="10" t="s">
        <v>55</v>
      </c>
      <c r="AF268" s="10" t="s">
        <v>116</v>
      </c>
      <c r="AG268" s="10" t="s">
        <v>117</v>
      </c>
      <c r="AH268" s="7"/>
      <c r="AI268" s="7">
        <v>1</v>
      </c>
      <c r="AJ268" s="7">
        <v>0</v>
      </c>
      <c r="AK268" s="7">
        <v>1</v>
      </c>
      <c r="AL268" s="10" t="s">
        <v>118</v>
      </c>
      <c r="AM268" s="10" t="s">
        <v>52</v>
      </c>
      <c r="AN268" s="7" t="b">
        <v>0</v>
      </c>
      <c r="AO268" s="7"/>
      <c r="AP268" s="7"/>
      <c r="AQ268" s="10" t="s">
        <v>72</v>
      </c>
      <c r="AR268" s="7">
        <v>1</v>
      </c>
      <c r="AS268" s="10" t="s">
        <v>119</v>
      </c>
      <c r="AT268" s="10" t="s">
        <v>120</v>
      </c>
    </row>
    <row r="269" spans="1:46" ht="31.9" customHeight="1" x14ac:dyDescent="0.25">
      <c r="A269" s="12">
        <v>268</v>
      </c>
      <c r="B269" s="12" t="s">
        <v>5672</v>
      </c>
      <c r="C269" s="10" t="s">
        <v>121</v>
      </c>
      <c r="D269" s="10" t="s">
        <v>122</v>
      </c>
      <c r="E269" s="7"/>
      <c r="F269" s="7"/>
      <c r="G269" s="10" t="s">
        <v>123</v>
      </c>
      <c r="H269" s="10" t="s">
        <v>90</v>
      </c>
      <c r="I269" s="10" t="s">
        <v>45</v>
      </c>
      <c r="J269" s="10" t="s">
        <v>46</v>
      </c>
      <c r="K269" s="10" t="s">
        <v>47</v>
      </c>
      <c r="L269" s="10" t="s">
        <v>48</v>
      </c>
      <c r="M269" s="10" t="s">
        <v>91</v>
      </c>
      <c r="N269" s="10" t="s">
        <v>11</v>
      </c>
      <c r="O269" s="10" t="s">
        <v>103</v>
      </c>
      <c r="P269" s="10" t="s">
        <v>124</v>
      </c>
      <c r="Q269" s="7">
        <v>1</v>
      </c>
      <c r="R269" s="7">
        <v>1</v>
      </c>
      <c r="S269" s="7">
        <v>2</v>
      </c>
      <c r="T269" s="10" t="s">
        <v>125</v>
      </c>
      <c r="U269" s="7"/>
      <c r="V269" s="10" t="s">
        <v>49</v>
      </c>
      <c r="W269" s="7"/>
      <c r="X269" s="7"/>
      <c r="Y269" s="10" t="s">
        <v>126</v>
      </c>
      <c r="Z269" s="10" t="s">
        <v>32</v>
      </c>
      <c r="AA269" s="10" t="s">
        <v>50</v>
      </c>
      <c r="AB269" s="7">
        <v>1</v>
      </c>
      <c r="AC269" s="7">
        <v>110</v>
      </c>
      <c r="AD269" s="7">
        <f t="shared" si="4"/>
        <v>110</v>
      </c>
      <c r="AE269" s="10" t="s">
        <v>55</v>
      </c>
      <c r="AF269" s="10" t="s">
        <v>127</v>
      </c>
      <c r="AG269" s="10" t="s">
        <v>128</v>
      </c>
      <c r="AH269" s="7"/>
      <c r="AI269" s="7">
        <v>1</v>
      </c>
      <c r="AJ269" s="7">
        <v>0</v>
      </c>
      <c r="AK269" s="7">
        <v>0</v>
      </c>
      <c r="AL269" s="10" t="s">
        <v>32</v>
      </c>
      <c r="AM269" s="10" t="s">
        <v>66</v>
      </c>
      <c r="AN269" s="7" t="b">
        <v>0</v>
      </c>
      <c r="AO269" s="7"/>
      <c r="AP269" s="7"/>
      <c r="AQ269" s="10" t="s">
        <v>32</v>
      </c>
      <c r="AR269" s="7">
        <v>1</v>
      </c>
      <c r="AS269" s="10" t="s">
        <v>129</v>
      </c>
      <c r="AT269" s="10" t="s">
        <v>130</v>
      </c>
    </row>
    <row r="270" spans="1:46" ht="31.9" customHeight="1" x14ac:dyDescent="0.25">
      <c r="A270" s="12">
        <v>269</v>
      </c>
      <c r="B270" s="12" t="s">
        <v>5672</v>
      </c>
      <c r="C270" s="10" t="s">
        <v>141</v>
      </c>
      <c r="D270" s="10" t="s">
        <v>142</v>
      </c>
      <c r="E270" s="7"/>
      <c r="F270" s="7"/>
      <c r="G270" s="10" t="s">
        <v>143</v>
      </c>
      <c r="H270" s="10" t="s">
        <v>90</v>
      </c>
      <c r="I270" s="10" t="s">
        <v>45</v>
      </c>
      <c r="J270" s="10" t="s">
        <v>46</v>
      </c>
      <c r="K270" s="10" t="s">
        <v>47</v>
      </c>
      <c r="L270" s="10" t="s">
        <v>48</v>
      </c>
      <c r="M270" s="10" t="s">
        <v>91</v>
      </c>
      <c r="N270" s="10" t="s">
        <v>11</v>
      </c>
      <c r="O270" s="10" t="s">
        <v>103</v>
      </c>
      <c r="P270" s="10" t="s">
        <v>144</v>
      </c>
      <c r="Q270" s="7">
        <v>1</v>
      </c>
      <c r="R270" s="7">
        <v>1</v>
      </c>
      <c r="S270" s="7">
        <v>2</v>
      </c>
      <c r="T270" s="10" t="s">
        <v>145</v>
      </c>
      <c r="U270" s="7"/>
      <c r="V270" s="10" t="s">
        <v>49</v>
      </c>
      <c r="W270" s="7"/>
      <c r="X270" s="7"/>
      <c r="Y270" s="10" t="s">
        <v>146</v>
      </c>
      <c r="Z270" s="10" t="s">
        <v>32</v>
      </c>
      <c r="AA270" s="10" t="s">
        <v>50</v>
      </c>
      <c r="AB270" s="7">
        <v>2</v>
      </c>
      <c r="AC270" s="7">
        <v>60</v>
      </c>
      <c r="AD270" s="7">
        <f t="shared" si="4"/>
        <v>120</v>
      </c>
      <c r="AE270" s="10" t="s">
        <v>55</v>
      </c>
      <c r="AF270" s="10" t="s">
        <v>147</v>
      </c>
      <c r="AG270" s="10" t="s">
        <v>148</v>
      </c>
      <c r="AH270" s="7"/>
      <c r="AI270" s="7">
        <v>1</v>
      </c>
      <c r="AJ270" s="7">
        <v>0</v>
      </c>
      <c r="AK270" s="7">
        <v>0</v>
      </c>
      <c r="AL270" s="10" t="s">
        <v>32</v>
      </c>
      <c r="AM270" s="10" t="s">
        <v>52</v>
      </c>
      <c r="AN270" s="7" t="b">
        <v>0</v>
      </c>
      <c r="AO270" s="7"/>
      <c r="AP270" s="7"/>
      <c r="AQ270" s="10" t="s">
        <v>32</v>
      </c>
      <c r="AR270" s="7">
        <v>1</v>
      </c>
      <c r="AS270" s="10" t="s">
        <v>149</v>
      </c>
      <c r="AT270" s="10" t="s">
        <v>150</v>
      </c>
    </row>
    <row r="271" spans="1:46" ht="31.9" customHeight="1" x14ac:dyDescent="0.25">
      <c r="A271" s="12">
        <v>270</v>
      </c>
      <c r="B271" s="12" t="s">
        <v>5672</v>
      </c>
      <c r="C271" s="10" t="s">
        <v>159</v>
      </c>
      <c r="D271" s="10" t="s">
        <v>160</v>
      </c>
      <c r="E271" s="7"/>
      <c r="F271" s="10" t="s">
        <v>161</v>
      </c>
      <c r="G271" s="10" t="s">
        <v>162</v>
      </c>
      <c r="H271" s="10" t="s">
        <v>90</v>
      </c>
      <c r="I271" s="10" t="s">
        <v>45</v>
      </c>
      <c r="J271" s="10" t="s">
        <v>46</v>
      </c>
      <c r="K271" s="10" t="s">
        <v>47</v>
      </c>
      <c r="L271" s="10" t="s">
        <v>48</v>
      </c>
      <c r="M271" s="10" t="s">
        <v>91</v>
      </c>
      <c r="N271" s="10" t="s">
        <v>11</v>
      </c>
      <c r="O271" s="10" t="s">
        <v>103</v>
      </c>
      <c r="P271" s="10" t="s">
        <v>163</v>
      </c>
      <c r="Q271" s="7">
        <v>1</v>
      </c>
      <c r="R271" s="7">
        <v>1</v>
      </c>
      <c r="S271" s="7">
        <v>1</v>
      </c>
      <c r="T271" s="10" t="s">
        <v>164</v>
      </c>
      <c r="U271" s="7"/>
      <c r="V271" s="10" t="s">
        <v>49</v>
      </c>
      <c r="W271" s="7"/>
      <c r="X271" s="7"/>
      <c r="Y271" s="10" t="s">
        <v>165</v>
      </c>
      <c r="Z271" s="10" t="s">
        <v>32</v>
      </c>
      <c r="AA271" s="10" t="s">
        <v>62</v>
      </c>
      <c r="AB271" s="7">
        <v>2</v>
      </c>
      <c r="AC271" s="7">
        <v>100</v>
      </c>
      <c r="AD271" s="7">
        <f t="shared" si="4"/>
        <v>200</v>
      </c>
      <c r="AE271" s="10" t="s">
        <v>51</v>
      </c>
      <c r="AF271" s="10" t="s">
        <v>166</v>
      </c>
      <c r="AG271" s="7"/>
      <c r="AH271" s="10" t="s">
        <v>161</v>
      </c>
      <c r="AI271" s="7">
        <v>1</v>
      </c>
      <c r="AJ271" s="7">
        <v>0</v>
      </c>
      <c r="AK271" s="7">
        <v>0</v>
      </c>
      <c r="AL271" s="10" t="s">
        <v>32</v>
      </c>
      <c r="AM271" s="10" t="s">
        <v>52</v>
      </c>
      <c r="AN271" s="7" t="b">
        <v>0</v>
      </c>
      <c r="AO271" s="7"/>
      <c r="AP271" s="7"/>
      <c r="AQ271" s="7"/>
      <c r="AR271" s="7"/>
      <c r="AS271" s="10" t="s">
        <v>167</v>
      </c>
      <c r="AT271" s="10" t="s">
        <v>168</v>
      </c>
    </row>
    <row r="272" spans="1:46" ht="31.9" customHeight="1" x14ac:dyDescent="0.25">
      <c r="A272" s="12">
        <v>271</v>
      </c>
      <c r="B272" s="12" t="s">
        <v>5672</v>
      </c>
      <c r="C272" s="10" t="s">
        <v>64</v>
      </c>
      <c r="D272" s="10" t="s">
        <v>169</v>
      </c>
      <c r="E272" s="10" t="s">
        <v>170</v>
      </c>
      <c r="F272" s="10" t="s">
        <v>171</v>
      </c>
      <c r="G272" s="7"/>
      <c r="H272" s="10" t="s">
        <v>90</v>
      </c>
      <c r="I272" s="10" t="s">
        <v>45</v>
      </c>
      <c r="J272" s="10" t="s">
        <v>46</v>
      </c>
      <c r="K272" s="10" t="s">
        <v>47</v>
      </c>
      <c r="L272" s="10" t="s">
        <v>48</v>
      </c>
      <c r="M272" s="10" t="s">
        <v>91</v>
      </c>
      <c r="N272" s="10" t="s">
        <v>11</v>
      </c>
      <c r="O272" s="10" t="s">
        <v>103</v>
      </c>
      <c r="P272" s="10" t="s">
        <v>172</v>
      </c>
      <c r="Q272" s="7">
        <v>1</v>
      </c>
      <c r="R272" s="7">
        <v>1</v>
      </c>
      <c r="S272" s="7">
        <v>1</v>
      </c>
      <c r="T272" s="10" t="s">
        <v>173</v>
      </c>
      <c r="U272" s="7"/>
      <c r="V272" s="10" t="s">
        <v>49</v>
      </c>
      <c r="W272" s="7"/>
      <c r="X272" s="7"/>
      <c r="Y272" s="10" t="s">
        <v>174</v>
      </c>
      <c r="Z272" s="10" t="s">
        <v>175</v>
      </c>
      <c r="AA272" s="7"/>
      <c r="AB272" s="7">
        <v>1</v>
      </c>
      <c r="AC272" s="7">
        <v>50</v>
      </c>
      <c r="AD272" s="7">
        <f t="shared" si="4"/>
        <v>50</v>
      </c>
      <c r="AE272" s="10" t="s">
        <v>55</v>
      </c>
      <c r="AF272" s="7"/>
      <c r="AG272" s="7"/>
      <c r="AH272" s="10" t="s">
        <v>176</v>
      </c>
      <c r="AI272" s="7">
        <v>0</v>
      </c>
      <c r="AJ272" s="7">
        <v>0</v>
      </c>
      <c r="AK272" s="7">
        <v>0</v>
      </c>
      <c r="AL272" s="10" t="s">
        <v>175</v>
      </c>
      <c r="AM272" s="10" t="s">
        <v>52</v>
      </c>
      <c r="AN272" s="7" t="b">
        <v>0</v>
      </c>
      <c r="AO272" s="7"/>
      <c r="AP272" s="7"/>
      <c r="AQ272" s="7"/>
      <c r="AR272" s="7"/>
      <c r="AS272" s="10" t="s">
        <v>177</v>
      </c>
      <c r="AT272" s="10" t="s">
        <v>178</v>
      </c>
    </row>
    <row r="273" spans="1:46" ht="31.9" customHeight="1" x14ac:dyDescent="0.25">
      <c r="A273" s="12">
        <v>272</v>
      </c>
      <c r="B273" s="12" t="s">
        <v>5672</v>
      </c>
      <c r="C273" s="10" t="s">
        <v>88</v>
      </c>
      <c r="D273" s="10" t="s">
        <v>179</v>
      </c>
      <c r="E273" s="10" t="s">
        <v>180</v>
      </c>
      <c r="F273" s="10" t="s">
        <v>181</v>
      </c>
      <c r="G273" s="10" t="s">
        <v>182</v>
      </c>
      <c r="H273" s="10" t="s">
        <v>90</v>
      </c>
      <c r="I273" s="10" t="s">
        <v>45</v>
      </c>
      <c r="J273" s="10" t="s">
        <v>46</v>
      </c>
      <c r="K273" s="10" t="s">
        <v>47</v>
      </c>
      <c r="L273" s="10" t="s">
        <v>48</v>
      </c>
      <c r="M273" s="10" t="s">
        <v>91</v>
      </c>
      <c r="N273" s="10" t="s">
        <v>11</v>
      </c>
      <c r="O273" s="10" t="s">
        <v>103</v>
      </c>
      <c r="P273" s="10" t="s">
        <v>78</v>
      </c>
      <c r="Q273" s="7">
        <v>2</v>
      </c>
      <c r="R273" s="7">
        <v>2</v>
      </c>
      <c r="S273" s="7">
        <v>1</v>
      </c>
      <c r="T273" s="10" t="s">
        <v>183</v>
      </c>
      <c r="U273" s="7"/>
      <c r="V273" s="10" t="s">
        <v>49</v>
      </c>
      <c r="W273" s="7"/>
      <c r="X273" s="7"/>
      <c r="Y273" s="10" t="s">
        <v>184</v>
      </c>
      <c r="Z273" s="10" t="s">
        <v>32</v>
      </c>
      <c r="AA273" s="10" t="s">
        <v>69</v>
      </c>
      <c r="AB273" s="7">
        <v>2</v>
      </c>
      <c r="AC273" s="7">
        <v>150</v>
      </c>
      <c r="AD273" s="7">
        <f t="shared" si="4"/>
        <v>300</v>
      </c>
      <c r="AE273" s="10" t="s">
        <v>51</v>
      </c>
      <c r="AF273" s="10" t="s">
        <v>185</v>
      </c>
      <c r="AG273" s="7"/>
      <c r="AH273" s="10" t="s">
        <v>186</v>
      </c>
      <c r="AI273" s="7">
        <v>1</v>
      </c>
      <c r="AJ273" s="7">
        <v>0</v>
      </c>
      <c r="AK273" s="7">
        <v>0</v>
      </c>
      <c r="AL273" s="10" t="s">
        <v>139</v>
      </c>
      <c r="AM273" s="10" t="s">
        <v>66</v>
      </c>
      <c r="AN273" s="7" t="b">
        <v>0</v>
      </c>
      <c r="AO273" s="7"/>
      <c r="AP273" s="7"/>
      <c r="AQ273" s="7"/>
      <c r="AR273" s="7"/>
      <c r="AS273" s="10" t="s">
        <v>187</v>
      </c>
      <c r="AT273" s="10" t="s">
        <v>188</v>
      </c>
    </row>
    <row r="274" spans="1:46" ht="31.9" customHeight="1" x14ac:dyDescent="0.25">
      <c r="A274" s="12">
        <v>273</v>
      </c>
      <c r="B274" s="12" t="s">
        <v>5672</v>
      </c>
      <c r="C274" s="10" t="s">
        <v>44</v>
      </c>
      <c r="D274" s="10" t="s">
        <v>189</v>
      </c>
      <c r="E274" s="10" t="s">
        <v>190</v>
      </c>
      <c r="F274" s="10" t="s">
        <v>191</v>
      </c>
      <c r="G274" s="7"/>
      <c r="H274" s="10" t="s">
        <v>90</v>
      </c>
      <c r="I274" s="10" t="s">
        <v>45</v>
      </c>
      <c r="J274" s="10" t="s">
        <v>46</v>
      </c>
      <c r="K274" s="10" t="s">
        <v>47</v>
      </c>
      <c r="L274" s="10" t="s">
        <v>48</v>
      </c>
      <c r="M274" s="10" t="s">
        <v>91</v>
      </c>
      <c r="N274" s="10" t="s">
        <v>11</v>
      </c>
      <c r="O274" s="10" t="s">
        <v>103</v>
      </c>
      <c r="P274" s="10" t="s">
        <v>192</v>
      </c>
      <c r="Q274" s="7">
        <v>2</v>
      </c>
      <c r="R274" s="7">
        <v>2</v>
      </c>
      <c r="S274" s="7">
        <v>1</v>
      </c>
      <c r="T274" s="10" t="s">
        <v>193</v>
      </c>
      <c r="U274" s="7"/>
      <c r="V274" s="10" t="s">
        <v>49</v>
      </c>
      <c r="W274" s="7"/>
      <c r="X274" s="7"/>
      <c r="Y274" s="10" t="s">
        <v>194</v>
      </c>
      <c r="Z274" s="10" t="s">
        <v>32</v>
      </c>
      <c r="AA274" s="10" t="s">
        <v>50</v>
      </c>
      <c r="AB274" s="7">
        <v>2</v>
      </c>
      <c r="AC274" s="7">
        <v>110</v>
      </c>
      <c r="AD274" s="7">
        <f t="shared" si="4"/>
        <v>220</v>
      </c>
      <c r="AE274" s="10" t="s">
        <v>55</v>
      </c>
      <c r="AF274" s="10" t="s">
        <v>195</v>
      </c>
      <c r="AG274" s="7"/>
      <c r="AH274" s="10" t="s">
        <v>196</v>
      </c>
      <c r="AI274" s="7">
        <v>1</v>
      </c>
      <c r="AJ274" s="7">
        <v>0</v>
      </c>
      <c r="AK274" s="7">
        <v>0</v>
      </c>
      <c r="AL274" s="10" t="s">
        <v>139</v>
      </c>
      <c r="AM274" s="10" t="s">
        <v>66</v>
      </c>
      <c r="AN274" s="7" t="b">
        <v>0</v>
      </c>
      <c r="AO274" s="7"/>
      <c r="AP274" s="7"/>
      <c r="AQ274" s="7"/>
      <c r="AR274" s="7"/>
      <c r="AS274" s="10" t="s">
        <v>197</v>
      </c>
      <c r="AT274" s="10" t="s">
        <v>198</v>
      </c>
    </row>
    <row r="275" spans="1:46" ht="31.9" customHeight="1" x14ac:dyDescent="0.25">
      <c r="A275" s="12">
        <v>274</v>
      </c>
      <c r="B275" s="12" t="s">
        <v>5672</v>
      </c>
      <c r="C275" s="7"/>
      <c r="D275" s="10" t="s">
        <v>199</v>
      </c>
      <c r="E275" s="10" t="s">
        <v>200</v>
      </c>
      <c r="F275" s="10" t="s">
        <v>201</v>
      </c>
      <c r="G275" s="10" t="s">
        <v>202</v>
      </c>
      <c r="H275" s="10" t="s">
        <v>90</v>
      </c>
      <c r="I275" s="10" t="s">
        <v>45</v>
      </c>
      <c r="J275" s="10" t="s">
        <v>46</v>
      </c>
      <c r="K275" s="10" t="s">
        <v>47</v>
      </c>
      <c r="L275" s="10" t="s">
        <v>48</v>
      </c>
      <c r="M275" s="10" t="s">
        <v>91</v>
      </c>
      <c r="N275" s="10" t="s">
        <v>11</v>
      </c>
      <c r="O275" s="10" t="s">
        <v>103</v>
      </c>
      <c r="P275" s="10" t="s">
        <v>203</v>
      </c>
      <c r="Q275" s="7">
        <v>2</v>
      </c>
      <c r="R275" s="7">
        <v>2</v>
      </c>
      <c r="S275" s="7">
        <v>1</v>
      </c>
      <c r="T275" s="10" t="s">
        <v>204</v>
      </c>
      <c r="U275" s="7"/>
      <c r="V275" s="10" t="s">
        <v>49</v>
      </c>
      <c r="W275" s="7"/>
      <c r="X275" s="7"/>
      <c r="Y275" s="10" t="s">
        <v>205</v>
      </c>
      <c r="Z275" s="10" t="s">
        <v>32</v>
      </c>
      <c r="AA275" s="10" t="s">
        <v>62</v>
      </c>
      <c r="AB275" s="7">
        <v>2</v>
      </c>
      <c r="AC275" s="7">
        <v>100</v>
      </c>
      <c r="AD275" s="7">
        <f t="shared" si="4"/>
        <v>200</v>
      </c>
      <c r="AE275" s="10" t="s">
        <v>55</v>
      </c>
      <c r="AF275" s="10" t="s">
        <v>206</v>
      </c>
      <c r="AG275" s="7"/>
      <c r="AH275" s="10" t="s">
        <v>207</v>
      </c>
      <c r="AI275" s="7">
        <v>1</v>
      </c>
      <c r="AJ275" s="7">
        <v>0</v>
      </c>
      <c r="AK275" s="7">
        <v>1</v>
      </c>
      <c r="AL275" s="10" t="s">
        <v>158</v>
      </c>
      <c r="AM275" s="10" t="s">
        <v>66</v>
      </c>
      <c r="AN275" s="7" t="b">
        <v>0</v>
      </c>
      <c r="AO275" s="7"/>
      <c r="AP275" s="7"/>
      <c r="AQ275" s="7"/>
      <c r="AR275" s="7"/>
      <c r="AS275" s="10" t="s">
        <v>208</v>
      </c>
      <c r="AT275" s="10" t="s">
        <v>209</v>
      </c>
    </row>
    <row r="276" spans="1:46" ht="31.9" customHeight="1" x14ac:dyDescent="0.25">
      <c r="A276" s="12">
        <v>275</v>
      </c>
      <c r="B276" s="12" t="s">
        <v>5672</v>
      </c>
      <c r="C276" s="10" t="s">
        <v>210</v>
      </c>
      <c r="D276" s="10" t="s">
        <v>211</v>
      </c>
      <c r="E276" s="10" t="s">
        <v>213</v>
      </c>
      <c r="F276" s="10" t="s">
        <v>214</v>
      </c>
      <c r="G276" s="10" t="s">
        <v>215</v>
      </c>
      <c r="H276" s="10" t="s">
        <v>90</v>
      </c>
      <c r="I276" s="10" t="s">
        <v>45</v>
      </c>
      <c r="J276" s="10" t="s">
        <v>46</v>
      </c>
      <c r="K276" s="10" t="s">
        <v>47</v>
      </c>
      <c r="L276" s="10" t="s">
        <v>48</v>
      </c>
      <c r="M276" s="10" t="s">
        <v>91</v>
      </c>
      <c r="N276" s="10" t="s">
        <v>11</v>
      </c>
      <c r="O276" s="10" t="s">
        <v>103</v>
      </c>
      <c r="P276" s="10" t="s">
        <v>216</v>
      </c>
      <c r="Q276" s="7">
        <v>1</v>
      </c>
      <c r="R276" s="7">
        <v>1</v>
      </c>
      <c r="S276" s="7">
        <v>1</v>
      </c>
      <c r="T276" s="10" t="s">
        <v>217</v>
      </c>
      <c r="U276" s="7"/>
      <c r="V276" s="10" t="s">
        <v>49</v>
      </c>
      <c r="W276" s="7"/>
      <c r="X276" s="7"/>
      <c r="Y276" s="10" t="s">
        <v>218</v>
      </c>
      <c r="Z276" s="10" t="s">
        <v>84</v>
      </c>
      <c r="AA276" s="7"/>
      <c r="AB276" s="7">
        <v>1</v>
      </c>
      <c r="AC276" s="7">
        <v>200</v>
      </c>
      <c r="AD276" s="7">
        <f t="shared" si="4"/>
        <v>200</v>
      </c>
      <c r="AE276" s="10" t="s">
        <v>51</v>
      </c>
      <c r="AF276" s="7"/>
      <c r="AG276" s="7"/>
      <c r="AH276" s="10" t="s">
        <v>219</v>
      </c>
      <c r="AI276" s="7">
        <v>0</v>
      </c>
      <c r="AJ276" s="7">
        <v>0</v>
      </c>
      <c r="AK276" s="7">
        <v>0</v>
      </c>
      <c r="AL276" s="10" t="s">
        <v>84</v>
      </c>
      <c r="AM276" s="10" t="s">
        <v>58</v>
      </c>
      <c r="AN276" s="7" t="b">
        <v>0</v>
      </c>
      <c r="AO276" s="7"/>
      <c r="AP276" s="7"/>
      <c r="AQ276" s="7"/>
      <c r="AR276" s="7"/>
      <c r="AS276" s="10" t="s">
        <v>220</v>
      </c>
      <c r="AT276" s="10" t="s">
        <v>221</v>
      </c>
    </row>
    <row r="277" spans="1:46" ht="31.9" customHeight="1" x14ac:dyDescent="0.25">
      <c r="A277" s="12">
        <v>276</v>
      </c>
      <c r="B277" s="12" t="s">
        <v>5672</v>
      </c>
      <c r="C277" s="10" t="s">
        <v>64</v>
      </c>
      <c r="D277" s="10" t="s">
        <v>222</v>
      </c>
      <c r="E277" s="10" t="s">
        <v>223</v>
      </c>
      <c r="F277" s="10" t="s">
        <v>224</v>
      </c>
      <c r="G277" s="10" t="s">
        <v>225</v>
      </c>
      <c r="H277" s="10" t="s">
        <v>90</v>
      </c>
      <c r="I277" s="10" t="s">
        <v>45</v>
      </c>
      <c r="J277" s="10" t="s">
        <v>46</v>
      </c>
      <c r="K277" s="10" t="s">
        <v>47</v>
      </c>
      <c r="L277" s="10" t="s">
        <v>48</v>
      </c>
      <c r="M277" s="10" t="s">
        <v>91</v>
      </c>
      <c r="N277" s="10" t="s">
        <v>11</v>
      </c>
      <c r="O277" s="10" t="s">
        <v>103</v>
      </c>
      <c r="P277" s="10" t="s">
        <v>172</v>
      </c>
      <c r="Q277" s="7">
        <v>2</v>
      </c>
      <c r="R277" s="7">
        <v>2</v>
      </c>
      <c r="S277" s="7">
        <v>1</v>
      </c>
      <c r="T277" s="10" t="s">
        <v>226</v>
      </c>
      <c r="U277" s="7"/>
      <c r="V277" s="10" t="s">
        <v>49</v>
      </c>
      <c r="W277" s="7"/>
      <c r="X277" s="7"/>
      <c r="Y277" s="10" t="s">
        <v>227</v>
      </c>
      <c r="Z277" s="10" t="s">
        <v>32</v>
      </c>
      <c r="AA277" s="10" t="s">
        <v>79</v>
      </c>
      <c r="AB277" s="7">
        <v>2</v>
      </c>
      <c r="AC277" s="7">
        <v>110</v>
      </c>
      <c r="AD277" s="7">
        <f t="shared" si="4"/>
        <v>220</v>
      </c>
      <c r="AE277" s="10" t="s">
        <v>55</v>
      </c>
      <c r="AF277" s="10" t="s">
        <v>228</v>
      </c>
      <c r="AG277" s="7"/>
      <c r="AH277" s="10" t="s">
        <v>229</v>
      </c>
      <c r="AI277" s="7">
        <v>1</v>
      </c>
      <c r="AJ277" s="7">
        <v>0</v>
      </c>
      <c r="AK277" s="7">
        <v>1</v>
      </c>
      <c r="AL277" s="10" t="s">
        <v>158</v>
      </c>
      <c r="AM277" s="10" t="s">
        <v>66</v>
      </c>
      <c r="AN277" s="7" t="b">
        <v>0</v>
      </c>
      <c r="AO277" s="7"/>
      <c r="AP277" s="7"/>
      <c r="AQ277" s="7"/>
      <c r="AR277" s="7"/>
      <c r="AS277" s="10" t="s">
        <v>230</v>
      </c>
      <c r="AT277" s="10" t="s">
        <v>231</v>
      </c>
    </row>
    <row r="278" spans="1:46" ht="31.9" customHeight="1" x14ac:dyDescent="0.25">
      <c r="A278" s="12">
        <v>277</v>
      </c>
      <c r="B278" s="12" t="s">
        <v>5672</v>
      </c>
      <c r="C278" s="10" t="s">
        <v>53</v>
      </c>
      <c r="D278" s="10" t="s">
        <v>232</v>
      </c>
      <c r="E278" s="10" t="s">
        <v>233</v>
      </c>
      <c r="F278" s="10" t="s">
        <v>234</v>
      </c>
      <c r="G278" s="10" t="s">
        <v>235</v>
      </c>
      <c r="H278" s="10" t="s">
        <v>90</v>
      </c>
      <c r="I278" s="10" t="s">
        <v>45</v>
      </c>
      <c r="J278" s="10" t="s">
        <v>46</v>
      </c>
      <c r="K278" s="10" t="s">
        <v>47</v>
      </c>
      <c r="L278" s="10" t="s">
        <v>48</v>
      </c>
      <c r="M278" s="10" t="s">
        <v>91</v>
      </c>
      <c r="N278" s="10" t="s">
        <v>11</v>
      </c>
      <c r="O278" s="10" t="s">
        <v>103</v>
      </c>
      <c r="P278" s="10" t="s">
        <v>236</v>
      </c>
      <c r="Q278" s="7">
        <v>3</v>
      </c>
      <c r="R278" s="7">
        <v>3</v>
      </c>
      <c r="S278" s="7">
        <v>1</v>
      </c>
      <c r="T278" s="10" t="s">
        <v>237</v>
      </c>
      <c r="U278" s="7"/>
      <c r="V278" s="10" t="s">
        <v>49</v>
      </c>
      <c r="W278" s="7"/>
      <c r="X278" s="7"/>
      <c r="Y278" s="10" t="s">
        <v>238</v>
      </c>
      <c r="Z278" s="10" t="s">
        <v>32</v>
      </c>
      <c r="AA278" s="10" t="s">
        <v>79</v>
      </c>
      <c r="AB278" s="7">
        <v>2</v>
      </c>
      <c r="AC278" s="7">
        <v>150</v>
      </c>
      <c r="AD278" s="7">
        <f t="shared" si="4"/>
        <v>300</v>
      </c>
      <c r="AE278" s="10" t="s">
        <v>55</v>
      </c>
      <c r="AF278" s="10" t="s">
        <v>239</v>
      </c>
      <c r="AG278" s="7"/>
      <c r="AH278" s="10" t="s">
        <v>240</v>
      </c>
      <c r="AI278" s="7">
        <v>2</v>
      </c>
      <c r="AJ278" s="7">
        <v>0</v>
      </c>
      <c r="AK278" s="7">
        <v>1</v>
      </c>
      <c r="AL278" s="10" t="s">
        <v>158</v>
      </c>
      <c r="AM278" s="10" t="s">
        <v>66</v>
      </c>
      <c r="AN278" s="7" t="b">
        <v>0</v>
      </c>
      <c r="AO278" s="7"/>
      <c r="AP278" s="7"/>
      <c r="AQ278" s="7"/>
      <c r="AR278" s="7"/>
      <c r="AS278" s="10" t="s">
        <v>241</v>
      </c>
      <c r="AT278" s="10" t="s">
        <v>242</v>
      </c>
    </row>
    <row r="279" spans="1:46" ht="31.9" customHeight="1" x14ac:dyDescent="0.25">
      <c r="A279" s="12">
        <v>278</v>
      </c>
      <c r="B279" s="12" t="s">
        <v>5672</v>
      </c>
      <c r="C279" s="10" t="s">
        <v>243</v>
      </c>
      <c r="D279" s="10" t="s">
        <v>244</v>
      </c>
      <c r="E279" s="10" t="s">
        <v>245</v>
      </c>
      <c r="F279" s="10" t="s">
        <v>246</v>
      </c>
      <c r="G279" s="10" t="s">
        <v>247</v>
      </c>
      <c r="H279" s="10" t="s">
        <v>90</v>
      </c>
      <c r="I279" s="10" t="s">
        <v>45</v>
      </c>
      <c r="J279" s="10" t="s">
        <v>46</v>
      </c>
      <c r="K279" s="10" t="s">
        <v>47</v>
      </c>
      <c r="L279" s="10" t="s">
        <v>48</v>
      </c>
      <c r="M279" s="10" t="s">
        <v>91</v>
      </c>
      <c r="N279" s="10" t="s">
        <v>11</v>
      </c>
      <c r="O279" s="10" t="s">
        <v>103</v>
      </c>
      <c r="P279" s="10" t="s">
        <v>248</v>
      </c>
      <c r="Q279" s="7">
        <v>1</v>
      </c>
      <c r="R279" s="7">
        <v>1</v>
      </c>
      <c r="S279" s="7">
        <v>1</v>
      </c>
      <c r="T279" s="10" t="s">
        <v>249</v>
      </c>
      <c r="U279" s="7"/>
      <c r="V279" s="10" t="s">
        <v>49</v>
      </c>
      <c r="W279" s="7"/>
      <c r="X279" s="7"/>
      <c r="Y279" s="10" t="s">
        <v>250</v>
      </c>
      <c r="Z279" s="10" t="s">
        <v>32</v>
      </c>
      <c r="AA279" s="10" t="s">
        <v>50</v>
      </c>
      <c r="AB279" s="7">
        <v>1</v>
      </c>
      <c r="AC279" s="7">
        <v>70</v>
      </c>
      <c r="AD279" s="7">
        <f t="shared" si="4"/>
        <v>70</v>
      </c>
      <c r="AE279" s="10" t="s">
        <v>55</v>
      </c>
      <c r="AF279" s="10" t="s">
        <v>251</v>
      </c>
      <c r="AG279" s="7"/>
      <c r="AH279" s="10" t="s">
        <v>252</v>
      </c>
      <c r="AI279" s="7">
        <v>1</v>
      </c>
      <c r="AJ279" s="7">
        <v>0</v>
      </c>
      <c r="AK279" s="7">
        <v>0</v>
      </c>
      <c r="AL279" s="10" t="s">
        <v>32</v>
      </c>
      <c r="AM279" s="10" t="s">
        <v>52</v>
      </c>
      <c r="AN279" s="7" t="b">
        <v>0</v>
      </c>
      <c r="AO279" s="7"/>
      <c r="AP279" s="7"/>
      <c r="AQ279" s="7"/>
      <c r="AR279" s="7"/>
      <c r="AS279" s="10" t="s">
        <v>253</v>
      </c>
      <c r="AT279" s="10" t="s">
        <v>254</v>
      </c>
    </row>
    <row r="280" spans="1:46" ht="31.9" customHeight="1" x14ac:dyDescent="0.25">
      <c r="A280" s="12">
        <v>279</v>
      </c>
      <c r="B280" s="12" t="s">
        <v>5672</v>
      </c>
      <c r="C280" s="7"/>
      <c r="D280" s="10" t="s">
        <v>255</v>
      </c>
      <c r="E280" s="7"/>
      <c r="F280" s="10" t="s">
        <v>161</v>
      </c>
      <c r="G280" s="10" t="s">
        <v>256</v>
      </c>
      <c r="H280" s="10" t="s">
        <v>90</v>
      </c>
      <c r="I280" s="10" t="s">
        <v>45</v>
      </c>
      <c r="J280" s="10" t="s">
        <v>46</v>
      </c>
      <c r="K280" s="10" t="s">
        <v>47</v>
      </c>
      <c r="L280" s="10" t="s">
        <v>48</v>
      </c>
      <c r="M280" s="10" t="s">
        <v>91</v>
      </c>
      <c r="N280" s="10" t="s">
        <v>11</v>
      </c>
      <c r="O280" s="10" t="s">
        <v>103</v>
      </c>
      <c r="P280" s="10" t="s">
        <v>257</v>
      </c>
      <c r="Q280" s="7">
        <v>2</v>
      </c>
      <c r="R280" s="7">
        <v>2</v>
      </c>
      <c r="S280" s="7">
        <v>1</v>
      </c>
      <c r="T280" s="10" t="s">
        <v>258</v>
      </c>
      <c r="U280" s="7"/>
      <c r="V280" s="10" t="s">
        <v>49</v>
      </c>
      <c r="W280" s="7"/>
      <c r="X280" s="7"/>
      <c r="Y280" s="10" t="s">
        <v>259</v>
      </c>
      <c r="Z280" s="10" t="s">
        <v>32</v>
      </c>
      <c r="AA280" s="10" t="s">
        <v>50</v>
      </c>
      <c r="AB280" s="7">
        <v>2</v>
      </c>
      <c r="AC280" s="7">
        <v>120</v>
      </c>
      <c r="AD280" s="7">
        <f t="shared" si="4"/>
        <v>240</v>
      </c>
      <c r="AE280" s="10" t="s">
        <v>55</v>
      </c>
      <c r="AF280" s="10" t="s">
        <v>260</v>
      </c>
      <c r="AG280" s="7"/>
      <c r="AH280" s="10" t="s">
        <v>161</v>
      </c>
      <c r="AI280" s="7">
        <v>1</v>
      </c>
      <c r="AJ280" s="7">
        <v>0</v>
      </c>
      <c r="AK280" s="7">
        <v>1</v>
      </c>
      <c r="AL280" s="10" t="s">
        <v>158</v>
      </c>
      <c r="AM280" s="10" t="s">
        <v>52</v>
      </c>
      <c r="AN280" s="7" t="b">
        <v>0</v>
      </c>
      <c r="AO280" s="7"/>
      <c r="AP280" s="7"/>
      <c r="AQ280" s="7"/>
      <c r="AR280" s="7"/>
      <c r="AS280" s="10" t="s">
        <v>261</v>
      </c>
      <c r="AT280" s="10" t="s">
        <v>262</v>
      </c>
    </row>
    <row r="281" spans="1:46" ht="31.9" customHeight="1" x14ac:dyDescent="0.25">
      <c r="A281" s="12">
        <v>280</v>
      </c>
      <c r="B281" s="12" t="s">
        <v>5672</v>
      </c>
      <c r="C281" s="10" t="s">
        <v>271</v>
      </c>
      <c r="D281" s="10" t="s">
        <v>272</v>
      </c>
      <c r="E281" s="10" t="s">
        <v>273</v>
      </c>
      <c r="F281" s="10" t="s">
        <v>274</v>
      </c>
      <c r="G281" s="10" t="s">
        <v>275</v>
      </c>
      <c r="H281" s="10" t="s">
        <v>90</v>
      </c>
      <c r="I281" s="10" t="s">
        <v>45</v>
      </c>
      <c r="J281" s="10" t="s">
        <v>46</v>
      </c>
      <c r="K281" s="10" t="s">
        <v>47</v>
      </c>
      <c r="L281" s="10" t="s">
        <v>48</v>
      </c>
      <c r="M281" s="10" t="s">
        <v>91</v>
      </c>
      <c r="N281" s="10" t="s">
        <v>11</v>
      </c>
      <c r="O281" s="10" t="s">
        <v>103</v>
      </c>
      <c r="P281" s="10" t="s">
        <v>276</v>
      </c>
      <c r="Q281" s="7">
        <v>2</v>
      </c>
      <c r="R281" s="7">
        <v>2</v>
      </c>
      <c r="S281" s="7">
        <v>1</v>
      </c>
      <c r="T281" s="10" t="s">
        <v>277</v>
      </c>
      <c r="U281" s="7"/>
      <c r="V281" s="10" t="s">
        <v>49</v>
      </c>
      <c r="W281" s="7"/>
      <c r="X281" s="7"/>
      <c r="Y281" s="10" t="s">
        <v>278</v>
      </c>
      <c r="Z281" s="10" t="s">
        <v>32</v>
      </c>
      <c r="AA281" s="10" t="s">
        <v>50</v>
      </c>
      <c r="AB281" s="7">
        <v>2</v>
      </c>
      <c r="AC281" s="7">
        <v>90</v>
      </c>
      <c r="AD281" s="7">
        <f t="shared" si="4"/>
        <v>180</v>
      </c>
      <c r="AE281" s="10" t="s">
        <v>55</v>
      </c>
      <c r="AF281" s="10" t="s">
        <v>279</v>
      </c>
      <c r="AG281" s="7"/>
      <c r="AH281" s="10" t="s">
        <v>280</v>
      </c>
      <c r="AI281" s="7">
        <v>1</v>
      </c>
      <c r="AJ281" s="7">
        <v>0</v>
      </c>
      <c r="AK281" s="7">
        <v>1</v>
      </c>
      <c r="AL281" s="10" t="s">
        <v>158</v>
      </c>
      <c r="AM281" s="10" t="s">
        <v>52</v>
      </c>
      <c r="AN281" s="7" t="b">
        <v>0</v>
      </c>
      <c r="AO281" s="7"/>
      <c r="AP281" s="7"/>
      <c r="AQ281" s="7"/>
      <c r="AR281" s="7"/>
      <c r="AS281" s="10" t="s">
        <v>281</v>
      </c>
      <c r="AT281" s="10" t="s">
        <v>282</v>
      </c>
    </row>
    <row r="282" spans="1:46" ht="31.9" customHeight="1" x14ac:dyDescent="0.25">
      <c r="A282" s="12">
        <v>281</v>
      </c>
      <c r="B282" s="12" t="s">
        <v>5672</v>
      </c>
      <c r="C282" s="10" t="s">
        <v>283</v>
      </c>
      <c r="D282" s="10" t="s">
        <v>284</v>
      </c>
      <c r="E282" s="10" t="s">
        <v>285</v>
      </c>
      <c r="F282" s="10" t="s">
        <v>286</v>
      </c>
      <c r="G282" s="10" t="s">
        <v>287</v>
      </c>
      <c r="H282" s="10" t="s">
        <v>90</v>
      </c>
      <c r="I282" s="10" t="s">
        <v>45</v>
      </c>
      <c r="J282" s="10" t="s">
        <v>46</v>
      </c>
      <c r="K282" s="10" t="s">
        <v>47</v>
      </c>
      <c r="L282" s="10" t="s">
        <v>48</v>
      </c>
      <c r="M282" s="10" t="s">
        <v>91</v>
      </c>
      <c r="N282" s="10" t="s">
        <v>11</v>
      </c>
      <c r="O282" s="10" t="s">
        <v>103</v>
      </c>
      <c r="P282" s="10" t="s">
        <v>288</v>
      </c>
      <c r="Q282" s="7">
        <v>3</v>
      </c>
      <c r="R282" s="7">
        <v>3</v>
      </c>
      <c r="S282" s="7">
        <v>1</v>
      </c>
      <c r="T282" s="10" t="s">
        <v>289</v>
      </c>
      <c r="U282" s="7"/>
      <c r="V282" s="10" t="s">
        <v>49</v>
      </c>
      <c r="W282" s="7"/>
      <c r="X282" s="7"/>
      <c r="Y282" s="10" t="s">
        <v>290</v>
      </c>
      <c r="Z282" s="10" t="s">
        <v>34</v>
      </c>
      <c r="AA282" s="7"/>
      <c r="AB282" s="7">
        <v>1</v>
      </c>
      <c r="AC282" s="7">
        <v>75</v>
      </c>
      <c r="AD282" s="7">
        <f t="shared" si="4"/>
        <v>75</v>
      </c>
      <c r="AE282" s="10" t="s">
        <v>55</v>
      </c>
      <c r="AF282" s="10" t="s">
        <v>166</v>
      </c>
      <c r="AG282" s="7"/>
      <c r="AH282" s="10" t="s">
        <v>291</v>
      </c>
      <c r="AI282" s="7">
        <v>0</v>
      </c>
      <c r="AJ282" s="7">
        <v>0</v>
      </c>
      <c r="AK282" s="7">
        <v>3</v>
      </c>
      <c r="AL282" s="10" t="s">
        <v>34</v>
      </c>
      <c r="AM282" s="10" t="s">
        <v>52</v>
      </c>
      <c r="AN282" s="7" t="b">
        <v>0</v>
      </c>
      <c r="AO282" s="7"/>
      <c r="AP282" s="7"/>
      <c r="AQ282" s="7"/>
      <c r="AR282" s="7"/>
      <c r="AS282" s="10" t="s">
        <v>292</v>
      </c>
      <c r="AT282" s="10" t="s">
        <v>293</v>
      </c>
    </row>
    <row r="283" spans="1:46" ht="31.9" customHeight="1" x14ac:dyDescent="0.25">
      <c r="A283" s="12">
        <v>282</v>
      </c>
      <c r="B283" s="12" t="s">
        <v>5672</v>
      </c>
      <c r="C283" s="10" t="s">
        <v>44</v>
      </c>
      <c r="D283" s="10" t="s">
        <v>294</v>
      </c>
      <c r="E283" s="10" t="s">
        <v>295</v>
      </c>
      <c r="F283" s="10" t="s">
        <v>296</v>
      </c>
      <c r="G283" s="10" t="s">
        <v>297</v>
      </c>
      <c r="H283" s="10" t="s">
        <v>90</v>
      </c>
      <c r="I283" s="10" t="s">
        <v>45</v>
      </c>
      <c r="J283" s="10" t="s">
        <v>46</v>
      </c>
      <c r="K283" s="10" t="s">
        <v>47</v>
      </c>
      <c r="L283" s="10" t="s">
        <v>48</v>
      </c>
      <c r="M283" s="10" t="s">
        <v>91</v>
      </c>
      <c r="N283" s="10" t="s">
        <v>11</v>
      </c>
      <c r="O283" s="10" t="s">
        <v>103</v>
      </c>
      <c r="P283" s="10" t="s">
        <v>298</v>
      </c>
      <c r="Q283" s="7">
        <v>2</v>
      </c>
      <c r="R283" s="7">
        <v>2</v>
      </c>
      <c r="S283" s="7">
        <v>1</v>
      </c>
      <c r="T283" s="10" t="s">
        <v>299</v>
      </c>
      <c r="U283" s="7"/>
      <c r="V283" s="10" t="s">
        <v>49</v>
      </c>
      <c r="W283" s="7"/>
      <c r="X283" s="7"/>
      <c r="Y283" s="10" t="s">
        <v>300</v>
      </c>
      <c r="Z283" s="10" t="s">
        <v>32</v>
      </c>
      <c r="AA283" s="10" t="s">
        <v>50</v>
      </c>
      <c r="AB283" s="7">
        <v>2</v>
      </c>
      <c r="AC283" s="7">
        <v>90</v>
      </c>
      <c r="AD283" s="7">
        <f t="shared" si="4"/>
        <v>180</v>
      </c>
      <c r="AE283" s="10" t="s">
        <v>55</v>
      </c>
      <c r="AF283" s="10" t="s">
        <v>301</v>
      </c>
      <c r="AG283" s="7"/>
      <c r="AH283" s="10" t="s">
        <v>302</v>
      </c>
      <c r="AI283" s="7">
        <v>1</v>
      </c>
      <c r="AJ283" s="7">
        <v>1</v>
      </c>
      <c r="AK283" s="7">
        <v>0</v>
      </c>
      <c r="AL283" s="10" t="s">
        <v>71</v>
      </c>
      <c r="AM283" s="10" t="s">
        <v>66</v>
      </c>
      <c r="AN283" s="7" t="b">
        <v>0</v>
      </c>
      <c r="AO283" s="7"/>
      <c r="AP283" s="7"/>
      <c r="AQ283" s="7"/>
      <c r="AR283" s="7"/>
      <c r="AS283" s="10" t="s">
        <v>303</v>
      </c>
      <c r="AT283" s="10" t="s">
        <v>304</v>
      </c>
    </row>
    <row r="284" spans="1:46" ht="31.9" customHeight="1" x14ac:dyDescent="0.25">
      <c r="A284" s="12">
        <v>283</v>
      </c>
      <c r="B284" s="12" t="s">
        <v>5672</v>
      </c>
      <c r="C284" s="10" t="s">
        <v>305</v>
      </c>
      <c r="D284" s="10" t="s">
        <v>306</v>
      </c>
      <c r="E284" s="10" t="s">
        <v>285</v>
      </c>
      <c r="F284" s="10" t="s">
        <v>286</v>
      </c>
      <c r="G284" s="10" t="s">
        <v>307</v>
      </c>
      <c r="H284" s="10" t="s">
        <v>90</v>
      </c>
      <c r="I284" s="10" t="s">
        <v>45</v>
      </c>
      <c r="J284" s="10" t="s">
        <v>46</v>
      </c>
      <c r="K284" s="10" t="s">
        <v>47</v>
      </c>
      <c r="L284" s="10" t="s">
        <v>48</v>
      </c>
      <c r="M284" s="10" t="s">
        <v>91</v>
      </c>
      <c r="N284" s="10" t="s">
        <v>11</v>
      </c>
      <c r="O284" s="10" t="s">
        <v>103</v>
      </c>
      <c r="P284" s="10" t="s">
        <v>308</v>
      </c>
      <c r="Q284" s="7">
        <v>1</v>
      </c>
      <c r="R284" s="7">
        <v>1</v>
      </c>
      <c r="S284" s="7">
        <v>1</v>
      </c>
      <c r="T284" s="10" t="s">
        <v>309</v>
      </c>
      <c r="U284" s="7"/>
      <c r="V284" s="10" t="s">
        <v>49</v>
      </c>
      <c r="W284" s="7"/>
      <c r="X284" s="7"/>
      <c r="Y284" s="10" t="s">
        <v>310</v>
      </c>
      <c r="Z284" s="10" t="s">
        <v>34</v>
      </c>
      <c r="AA284" s="7"/>
      <c r="AB284" s="7">
        <v>1</v>
      </c>
      <c r="AC284" s="7">
        <v>115</v>
      </c>
      <c r="AD284" s="7">
        <f t="shared" si="4"/>
        <v>115</v>
      </c>
      <c r="AE284" s="10" t="s">
        <v>55</v>
      </c>
      <c r="AF284" s="10" t="s">
        <v>311</v>
      </c>
      <c r="AG284" s="7"/>
      <c r="AH284" s="10" t="s">
        <v>291</v>
      </c>
      <c r="AI284" s="7">
        <v>0</v>
      </c>
      <c r="AJ284" s="7">
        <v>0</v>
      </c>
      <c r="AK284" s="7">
        <v>1</v>
      </c>
      <c r="AL284" s="10" t="s">
        <v>34</v>
      </c>
      <c r="AM284" s="10" t="s">
        <v>52</v>
      </c>
      <c r="AN284" s="7" t="b">
        <v>0</v>
      </c>
      <c r="AO284" s="7"/>
      <c r="AP284" s="7"/>
      <c r="AQ284" s="7"/>
      <c r="AR284" s="7"/>
      <c r="AS284" s="10" t="s">
        <v>312</v>
      </c>
      <c r="AT284" s="10" t="s">
        <v>313</v>
      </c>
    </row>
    <row r="285" spans="1:46" ht="31.9" customHeight="1" x14ac:dyDescent="0.25">
      <c r="A285" s="12">
        <v>284</v>
      </c>
      <c r="B285" s="12" t="s">
        <v>5672</v>
      </c>
      <c r="C285" s="10" t="s">
        <v>76</v>
      </c>
      <c r="D285" s="10" t="s">
        <v>330</v>
      </c>
      <c r="E285" s="7"/>
      <c r="F285" s="10" t="s">
        <v>161</v>
      </c>
      <c r="G285" s="7"/>
      <c r="H285" s="10" t="s">
        <v>90</v>
      </c>
      <c r="I285" s="10" t="s">
        <v>45</v>
      </c>
      <c r="J285" s="10" t="s">
        <v>46</v>
      </c>
      <c r="K285" s="10" t="s">
        <v>47</v>
      </c>
      <c r="L285" s="10" t="s">
        <v>48</v>
      </c>
      <c r="M285" s="10" t="s">
        <v>91</v>
      </c>
      <c r="N285" s="10" t="s">
        <v>11</v>
      </c>
      <c r="O285" s="10" t="s">
        <v>103</v>
      </c>
      <c r="P285" s="10" t="s">
        <v>134</v>
      </c>
      <c r="Q285" s="7">
        <v>2</v>
      </c>
      <c r="R285" s="7">
        <v>2</v>
      </c>
      <c r="S285" s="7">
        <v>1</v>
      </c>
      <c r="T285" s="10" t="s">
        <v>331</v>
      </c>
      <c r="U285" s="7"/>
      <c r="V285" s="10" t="s">
        <v>49</v>
      </c>
      <c r="W285" s="7"/>
      <c r="X285" s="7"/>
      <c r="Y285" s="10" t="s">
        <v>332</v>
      </c>
      <c r="Z285" s="10" t="s">
        <v>32</v>
      </c>
      <c r="AA285" s="10" t="s">
        <v>50</v>
      </c>
      <c r="AB285" s="7">
        <v>2</v>
      </c>
      <c r="AC285" s="7">
        <v>80</v>
      </c>
      <c r="AD285" s="7">
        <f t="shared" si="4"/>
        <v>160</v>
      </c>
      <c r="AE285" s="10" t="s">
        <v>55</v>
      </c>
      <c r="AF285" s="10" t="s">
        <v>333</v>
      </c>
      <c r="AG285" s="7"/>
      <c r="AH285" s="10" t="s">
        <v>161</v>
      </c>
      <c r="AI285" s="7">
        <v>1</v>
      </c>
      <c r="AJ285" s="7">
        <v>0</v>
      </c>
      <c r="AK285" s="7">
        <v>1</v>
      </c>
      <c r="AL285" s="10" t="s">
        <v>158</v>
      </c>
      <c r="AM285" s="10" t="s">
        <v>52</v>
      </c>
      <c r="AN285" s="7" t="b">
        <v>0</v>
      </c>
      <c r="AO285" s="7"/>
      <c r="AP285" s="7"/>
      <c r="AQ285" s="7"/>
      <c r="AR285" s="7"/>
      <c r="AS285" s="10" t="s">
        <v>334</v>
      </c>
      <c r="AT285" s="10" t="s">
        <v>335</v>
      </c>
    </row>
    <row r="286" spans="1:46" ht="31.9" customHeight="1" x14ac:dyDescent="0.25">
      <c r="A286" s="12">
        <v>285</v>
      </c>
      <c r="B286" s="12" t="s">
        <v>5672</v>
      </c>
      <c r="C286" s="10" t="s">
        <v>336</v>
      </c>
      <c r="D286" s="10" t="s">
        <v>337</v>
      </c>
      <c r="E286" s="10" t="s">
        <v>338</v>
      </c>
      <c r="F286" s="10" t="s">
        <v>339</v>
      </c>
      <c r="G286" s="10" t="s">
        <v>340</v>
      </c>
      <c r="H286" s="10" t="s">
        <v>90</v>
      </c>
      <c r="I286" s="10" t="s">
        <v>45</v>
      </c>
      <c r="J286" s="10" t="s">
        <v>46</v>
      </c>
      <c r="K286" s="10" t="s">
        <v>47</v>
      </c>
      <c r="L286" s="10" t="s">
        <v>48</v>
      </c>
      <c r="M286" s="10" t="s">
        <v>91</v>
      </c>
      <c r="N286" s="10" t="s">
        <v>11</v>
      </c>
      <c r="O286" s="10" t="s">
        <v>103</v>
      </c>
      <c r="P286" s="10" t="s">
        <v>341</v>
      </c>
      <c r="Q286" s="7">
        <v>1</v>
      </c>
      <c r="R286" s="7">
        <v>1</v>
      </c>
      <c r="S286" s="7">
        <v>1</v>
      </c>
      <c r="T286" s="10" t="s">
        <v>342</v>
      </c>
      <c r="U286" s="7"/>
      <c r="V286" s="10" t="s">
        <v>49</v>
      </c>
      <c r="W286" s="7"/>
      <c r="X286" s="7"/>
      <c r="Y286" s="10" t="s">
        <v>343</v>
      </c>
      <c r="Z286" s="10" t="s">
        <v>32</v>
      </c>
      <c r="AA286" s="10" t="s">
        <v>79</v>
      </c>
      <c r="AB286" s="7">
        <v>1</v>
      </c>
      <c r="AC286" s="7">
        <v>60</v>
      </c>
      <c r="AD286" s="7">
        <f t="shared" si="4"/>
        <v>60</v>
      </c>
      <c r="AE286" s="10" t="s">
        <v>55</v>
      </c>
      <c r="AF286" s="10" t="s">
        <v>344</v>
      </c>
      <c r="AG286" s="7"/>
      <c r="AH286" s="10" t="s">
        <v>345</v>
      </c>
      <c r="AI286" s="7">
        <v>1</v>
      </c>
      <c r="AJ286" s="7">
        <v>0</v>
      </c>
      <c r="AK286" s="7">
        <v>0</v>
      </c>
      <c r="AL286" s="10" t="s">
        <v>32</v>
      </c>
      <c r="AM286" s="10" t="s">
        <v>52</v>
      </c>
      <c r="AN286" s="7" t="b">
        <v>0</v>
      </c>
      <c r="AO286" s="7"/>
      <c r="AP286" s="7"/>
      <c r="AQ286" s="7"/>
      <c r="AR286" s="7"/>
      <c r="AS286" s="10" t="s">
        <v>346</v>
      </c>
      <c r="AT286" s="10" t="s">
        <v>347</v>
      </c>
    </row>
    <row r="287" spans="1:46" ht="31.9" customHeight="1" x14ac:dyDescent="0.25">
      <c r="A287" s="12">
        <v>286</v>
      </c>
      <c r="B287" s="12" t="s">
        <v>5672</v>
      </c>
      <c r="C287" s="10" t="s">
        <v>64</v>
      </c>
      <c r="D287" s="10" t="s">
        <v>5171</v>
      </c>
      <c r="E287" s="10" t="s">
        <v>5172</v>
      </c>
      <c r="F287" s="10" t="s">
        <v>5173</v>
      </c>
      <c r="G287" s="10" t="s">
        <v>5174</v>
      </c>
      <c r="H287" s="10" t="s">
        <v>5175</v>
      </c>
      <c r="I287" s="10" t="s">
        <v>45</v>
      </c>
      <c r="J287" s="10" t="s">
        <v>5041</v>
      </c>
      <c r="K287" s="10" t="s">
        <v>47</v>
      </c>
      <c r="L287" s="10" t="s">
        <v>48</v>
      </c>
      <c r="M287" s="10" t="s">
        <v>5176</v>
      </c>
      <c r="N287" s="10" t="s">
        <v>11</v>
      </c>
      <c r="O287" s="10" t="s">
        <v>5177</v>
      </c>
      <c r="P287" s="10" t="s">
        <v>378</v>
      </c>
      <c r="Q287" s="7">
        <v>1</v>
      </c>
      <c r="R287" s="7">
        <v>1</v>
      </c>
      <c r="S287" s="7">
        <v>1</v>
      </c>
      <c r="T287" s="10" t="s">
        <v>5178</v>
      </c>
      <c r="U287" s="7"/>
      <c r="V287" s="10" t="s">
        <v>49</v>
      </c>
      <c r="W287" s="7"/>
      <c r="X287" s="7"/>
      <c r="Y287" s="10" t="s">
        <v>5179</v>
      </c>
      <c r="Z287" s="10" t="s">
        <v>32</v>
      </c>
      <c r="AA287" s="10" t="s">
        <v>50</v>
      </c>
      <c r="AB287" s="7">
        <v>1</v>
      </c>
      <c r="AC287" s="7">
        <v>90</v>
      </c>
      <c r="AD287" s="7">
        <f t="shared" si="4"/>
        <v>90</v>
      </c>
      <c r="AE287" s="10" t="s">
        <v>55</v>
      </c>
      <c r="AF287" s="10" t="s">
        <v>5180</v>
      </c>
      <c r="AG287" s="7"/>
      <c r="AH287" s="10" t="s">
        <v>5181</v>
      </c>
      <c r="AI287" s="7">
        <v>1</v>
      </c>
      <c r="AJ287" s="7">
        <v>0</v>
      </c>
      <c r="AK287" s="7">
        <v>0</v>
      </c>
      <c r="AL287" s="10" t="s">
        <v>32</v>
      </c>
      <c r="AM287" s="10" t="s">
        <v>52</v>
      </c>
      <c r="AN287" s="7" t="b">
        <v>0</v>
      </c>
      <c r="AO287" s="7"/>
      <c r="AP287" s="7"/>
      <c r="AQ287" s="10" t="s">
        <v>32</v>
      </c>
      <c r="AR287" s="7">
        <v>1</v>
      </c>
      <c r="AS287" s="10" t="s">
        <v>5182</v>
      </c>
      <c r="AT287" s="10" t="s">
        <v>5183</v>
      </c>
    </row>
    <row r="288" spans="1:46" ht="31.9" customHeight="1" x14ac:dyDescent="0.25">
      <c r="A288" s="12">
        <v>287</v>
      </c>
      <c r="B288" s="12" t="s">
        <v>5672</v>
      </c>
      <c r="C288" s="10" t="s">
        <v>64</v>
      </c>
      <c r="D288" s="10" t="s">
        <v>5184</v>
      </c>
      <c r="E288" s="10" t="s">
        <v>5185</v>
      </c>
      <c r="F288" s="10" t="s">
        <v>5186</v>
      </c>
      <c r="G288" s="10" t="s">
        <v>5187</v>
      </c>
      <c r="H288" s="10" t="s">
        <v>5175</v>
      </c>
      <c r="I288" s="10" t="s">
        <v>45</v>
      </c>
      <c r="J288" s="10" t="s">
        <v>5041</v>
      </c>
      <c r="K288" s="10" t="s">
        <v>47</v>
      </c>
      <c r="L288" s="10" t="s">
        <v>48</v>
      </c>
      <c r="M288" s="10" t="s">
        <v>5176</v>
      </c>
      <c r="N288" s="10" t="s">
        <v>11</v>
      </c>
      <c r="O288" s="10" t="s">
        <v>5188</v>
      </c>
      <c r="P288" s="10" t="s">
        <v>153</v>
      </c>
      <c r="Q288" s="7">
        <v>2</v>
      </c>
      <c r="R288" s="7">
        <v>2</v>
      </c>
      <c r="S288" s="7">
        <v>1</v>
      </c>
      <c r="T288" s="10" t="s">
        <v>5189</v>
      </c>
      <c r="U288" s="7"/>
      <c r="V288" s="10" t="s">
        <v>49</v>
      </c>
      <c r="W288" s="7"/>
      <c r="X288" s="7"/>
      <c r="Y288" s="10" t="s">
        <v>5190</v>
      </c>
      <c r="Z288" s="10" t="s">
        <v>32</v>
      </c>
      <c r="AA288" s="10" t="s">
        <v>50</v>
      </c>
      <c r="AB288" s="7">
        <v>1</v>
      </c>
      <c r="AC288" s="7">
        <v>100</v>
      </c>
      <c r="AD288" s="7">
        <f t="shared" si="4"/>
        <v>100</v>
      </c>
      <c r="AE288" s="10" t="s">
        <v>55</v>
      </c>
      <c r="AF288" s="10" t="s">
        <v>5191</v>
      </c>
      <c r="AG288" s="7"/>
      <c r="AH288" s="10" t="s">
        <v>5192</v>
      </c>
      <c r="AI288" s="7">
        <v>1</v>
      </c>
      <c r="AJ288" s="7">
        <v>1</v>
      </c>
      <c r="AK288" s="7">
        <v>0</v>
      </c>
      <c r="AL288" s="10" t="s">
        <v>71</v>
      </c>
      <c r="AM288" s="10" t="s">
        <v>52</v>
      </c>
      <c r="AN288" s="7" t="b">
        <v>0</v>
      </c>
      <c r="AO288" s="7"/>
      <c r="AP288" s="7"/>
      <c r="AQ288" s="10" t="s">
        <v>72</v>
      </c>
      <c r="AR288" s="7">
        <v>1</v>
      </c>
      <c r="AS288" s="10" t="s">
        <v>5193</v>
      </c>
      <c r="AT288" s="10" t="s">
        <v>5194</v>
      </c>
    </row>
    <row r="289" spans="1:46" ht="31.9" customHeight="1" x14ac:dyDescent="0.25">
      <c r="A289" s="12">
        <v>288</v>
      </c>
      <c r="B289" s="12" t="s">
        <v>5672</v>
      </c>
      <c r="C289" s="10" t="s">
        <v>56</v>
      </c>
      <c r="D289" s="10" t="s">
        <v>5195</v>
      </c>
      <c r="E289" s="10" t="s">
        <v>5196</v>
      </c>
      <c r="F289" s="10" t="s">
        <v>5197</v>
      </c>
      <c r="G289" s="7"/>
      <c r="H289" s="10" t="s">
        <v>5175</v>
      </c>
      <c r="I289" s="10" t="s">
        <v>45</v>
      </c>
      <c r="J289" s="10" t="s">
        <v>5041</v>
      </c>
      <c r="K289" s="10" t="s">
        <v>47</v>
      </c>
      <c r="L289" s="10" t="s">
        <v>48</v>
      </c>
      <c r="M289" s="10" t="s">
        <v>5176</v>
      </c>
      <c r="N289" s="10" t="s">
        <v>11</v>
      </c>
      <c r="O289" s="10" t="s">
        <v>5198</v>
      </c>
      <c r="P289" s="10" t="s">
        <v>425</v>
      </c>
      <c r="Q289" s="7">
        <v>3</v>
      </c>
      <c r="R289" s="7">
        <v>3</v>
      </c>
      <c r="S289" s="7">
        <v>1</v>
      </c>
      <c r="T289" s="10" t="s">
        <v>5199</v>
      </c>
      <c r="U289" s="7"/>
      <c r="V289" s="10" t="s">
        <v>49</v>
      </c>
      <c r="W289" s="7"/>
      <c r="X289" s="7"/>
      <c r="Y289" s="10" t="s">
        <v>5200</v>
      </c>
      <c r="Z289" s="10" t="s">
        <v>32</v>
      </c>
      <c r="AA289" s="10" t="s">
        <v>62</v>
      </c>
      <c r="AB289" s="7">
        <v>3</v>
      </c>
      <c r="AC289" s="7">
        <v>130</v>
      </c>
      <c r="AD289" s="7">
        <f t="shared" si="4"/>
        <v>390</v>
      </c>
      <c r="AE289" s="10" t="s">
        <v>55</v>
      </c>
      <c r="AF289" s="10" t="s">
        <v>5201</v>
      </c>
      <c r="AG289" s="7"/>
      <c r="AH289" s="10" t="s">
        <v>5202</v>
      </c>
      <c r="AI289" s="7">
        <v>3</v>
      </c>
      <c r="AJ289" s="7">
        <v>0</v>
      </c>
      <c r="AK289" s="7">
        <v>0</v>
      </c>
      <c r="AL289" s="10" t="s">
        <v>32</v>
      </c>
      <c r="AM289" s="10" t="s">
        <v>66</v>
      </c>
      <c r="AN289" s="7" t="b">
        <v>0</v>
      </c>
      <c r="AO289" s="7"/>
      <c r="AP289" s="7"/>
      <c r="AQ289" s="10" t="s">
        <v>32</v>
      </c>
      <c r="AR289" s="7">
        <v>3</v>
      </c>
      <c r="AS289" s="10" t="s">
        <v>5203</v>
      </c>
      <c r="AT289" s="10" t="s">
        <v>5204</v>
      </c>
    </row>
    <row r="290" spans="1:46" ht="31.9" customHeight="1" x14ac:dyDescent="0.25">
      <c r="A290" s="12">
        <v>289</v>
      </c>
      <c r="B290" s="12" t="s">
        <v>5672</v>
      </c>
      <c r="C290" s="10" t="s">
        <v>548</v>
      </c>
      <c r="D290" s="10" t="s">
        <v>5205</v>
      </c>
      <c r="E290" s="10" t="s">
        <v>5206</v>
      </c>
      <c r="F290" s="10" t="s">
        <v>5207</v>
      </c>
      <c r="G290" s="10" t="s">
        <v>5208</v>
      </c>
      <c r="H290" s="10" t="s">
        <v>5175</v>
      </c>
      <c r="I290" s="10" t="s">
        <v>45</v>
      </c>
      <c r="J290" s="10" t="s">
        <v>5041</v>
      </c>
      <c r="K290" s="10" t="s">
        <v>47</v>
      </c>
      <c r="L290" s="10" t="s">
        <v>48</v>
      </c>
      <c r="M290" s="10" t="s">
        <v>5176</v>
      </c>
      <c r="N290" s="10" t="s">
        <v>11</v>
      </c>
      <c r="O290" s="10" t="s">
        <v>5209</v>
      </c>
      <c r="P290" s="10" t="s">
        <v>407</v>
      </c>
      <c r="Q290" s="7">
        <v>1</v>
      </c>
      <c r="R290" s="7">
        <v>1</v>
      </c>
      <c r="S290" s="7">
        <v>1</v>
      </c>
      <c r="T290" s="10" t="s">
        <v>5210</v>
      </c>
      <c r="U290" s="7"/>
      <c r="V290" s="10" t="s">
        <v>49</v>
      </c>
      <c r="W290" s="7"/>
      <c r="X290" s="7"/>
      <c r="Y290" s="10" t="s">
        <v>5211</v>
      </c>
      <c r="Z290" s="10" t="s">
        <v>32</v>
      </c>
      <c r="AA290" s="10" t="s">
        <v>50</v>
      </c>
      <c r="AB290" s="7">
        <v>1</v>
      </c>
      <c r="AC290" s="7">
        <v>100</v>
      </c>
      <c r="AD290" s="7">
        <f t="shared" si="4"/>
        <v>100</v>
      </c>
      <c r="AE290" s="10" t="s">
        <v>55</v>
      </c>
      <c r="AF290" s="10" t="s">
        <v>5212</v>
      </c>
      <c r="AG290" s="7"/>
      <c r="AH290" s="10" t="s">
        <v>5213</v>
      </c>
      <c r="AI290" s="7">
        <v>1</v>
      </c>
      <c r="AJ290" s="7">
        <v>0</v>
      </c>
      <c r="AK290" s="7">
        <v>0</v>
      </c>
      <c r="AL290" s="10" t="s">
        <v>32</v>
      </c>
      <c r="AM290" s="10" t="s">
        <v>52</v>
      </c>
      <c r="AN290" s="7" t="b">
        <v>0</v>
      </c>
      <c r="AO290" s="7"/>
      <c r="AP290" s="7"/>
      <c r="AQ290" s="10" t="s">
        <v>32</v>
      </c>
      <c r="AR290" s="7">
        <v>1</v>
      </c>
      <c r="AS290" s="10" t="s">
        <v>5214</v>
      </c>
      <c r="AT290" s="10" t="s">
        <v>5215</v>
      </c>
    </row>
    <row r="291" spans="1:46" ht="31.9" customHeight="1" x14ac:dyDescent="0.25">
      <c r="A291" s="12">
        <v>290</v>
      </c>
      <c r="B291" s="12" t="s">
        <v>5672</v>
      </c>
      <c r="C291" s="10" t="s">
        <v>212</v>
      </c>
      <c r="D291" s="10" t="s">
        <v>5216</v>
      </c>
      <c r="E291" s="10" t="s">
        <v>5217</v>
      </c>
      <c r="F291" s="10" t="s">
        <v>5218</v>
      </c>
      <c r="G291" s="10" t="s">
        <v>5219</v>
      </c>
      <c r="H291" s="10" t="s">
        <v>5175</v>
      </c>
      <c r="I291" s="10" t="s">
        <v>45</v>
      </c>
      <c r="J291" s="10" t="s">
        <v>5041</v>
      </c>
      <c r="K291" s="10" t="s">
        <v>47</v>
      </c>
      <c r="L291" s="10" t="s">
        <v>48</v>
      </c>
      <c r="M291" s="10" t="s">
        <v>5176</v>
      </c>
      <c r="N291" s="10" t="s">
        <v>11</v>
      </c>
      <c r="O291" s="10" t="s">
        <v>5220</v>
      </c>
      <c r="P291" s="10" t="s">
        <v>527</v>
      </c>
      <c r="Q291" s="7">
        <v>1</v>
      </c>
      <c r="R291" s="7">
        <v>1</v>
      </c>
      <c r="S291" s="7">
        <v>1</v>
      </c>
      <c r="T291" s="10" t="s">
        <v>5221</v>
      </c>
      <c r="U291" s="7"/>
      <c r="V291" s="10" t="s">
        <v>49</v>
      </c>
      <c r="W291" s="7"/>
      <c r="X291" s="7"/>
      <c r="Y291" s="10" t="s">
        <v>5222</v>
      </c>
      <c r="Z291" s="10" t="s">
        <v>32</v>
      </c>
      <c r="AA291" s="10" t="s">
        <v>50</v>
      </c>
      <c r="AB291" s="7">
        <v>1</v>
      </c>
      <c r="AC291" s="7">
        <v>100</v>
      </c>
      <c r="AD291" s="7">
        <f t="shared" si="4"/>
        <v>100</v>
      </c>
      <c r="AE291" s="10" t="s">
        <v>55</v>
      </c>
      <c r="AF291" s="10" t="s">
        <v>5223</v>
      </c>
      <c r="AG291" s="7"/>
      <c r="AH291" s="10" t="s">
        <v>5224</v>
      </c>
      <c r="AI291" s="7">
        <v>1</v>
      </c>
      <c r="AJ291" s="7">
        <v>0</v>
      </c>
      <c r="AK291" s="7">
        <v>0</v>
      </c>
      <c r="AL291" s="10" t="s">
        <v>32</v>
      </c>
      <c r="AM291" s="10" t="s">
        <v>52</v>
      </c>
      <c r="AN291" s="7" t="b">
        <v>0</v>
      </c>
      <c r="AO291" s="7"/>
      <c r="AP291" s="7"/>
      <c r="AQ291" s="10" t="s">
        <v>32</v>
      </c>
      <c r="AR291" s="7">
        <v>1</v>
      </c>
      <c r="AS291" s="10" t="s">
        <v>5225</v>
      </c>
      <c r="AT291" s="10" t="s">
        <v>5226</v>
      </c>
    </row>
    <row r="292" spans="1:46" ht="31.9" customHeight="1" x14ac:dyDescent="0.25">
      <c r="A292" s="12">
        <v>291</v>
      </c>
      <c r="B292" s="12" t="s">
        <v>5672</v>
      </c>
      <c r="C292" s="10" t="s">
        <v>121</v>
      </c>
      <c r="D292" s="10" t="s">
        <v>5227</v>
      </c>
      <c r="E292" s="10" t="s">
        <v>5228</v>
      </c>
      <c r="F292" s="10" t="s">
        <v>5229</v>
      </c>
      <c r="G292" s="10" t="s">
        <v>5230</v>
      </c>
      <c r="H292" s="10" t="s">
        <v>5175</v>
      </c>
      <c r="I292" s="10" t="s">
        <v>45</v>
      </c>
      <c r="J292" s="10" t="s">
        <v>5041</v>
      </c>
      <c r="K292" s="10" t="s">
        <v>47</v>
      </c>
      <c r="L292" s="10" t="s">
        <v>48</v>
      </c>
      <c r="M292" s="10" t="s">
        <v>5176</v>
      </c>
      <c r="N292" s="10" t="s">
        <v>11</v>
      </c>
      <c r="O292" s="10" t="s">
        <v>5177</v>
      </c>
      <c r="P292" s="10" t="s">
        <v>57</v>
      </c>
      <c r="Q292" s="7">
        <v>1</v>
      </c>
      <c r="R292" s="7">
        <v>1</v>
      </c>
      <c r="S292" s="7">
        <v>1</v>
      </c>
      <c r="T292" s="10" t="s">
        <v>5231</v>
      </c>
      <c r="U292" s="7"/>
      <c r="V292" s="10" t="s">
        <v>49</v>
      </c>
      <c r="W292" s="7"/>
      <c r="X292" s="7"/>
      <c r="Y292" s="10" t="s">
        <v>5232</v>
      </c>
      <c r="Z292" s="10" t="s">
        <v>32</v>
      </c>
      <c r="AA292" s="10" t="s">
        <v>50</v>
      </c>
      <c r="AB292" s="7">
        <v>1</v>
      </c>
      <c r="AC292" s="7">
        <v>100</v>
      </c>
      <c r="AD292" s="7">
        <f t="shared" si="4"/>
        <v>100</v>
      </c>
      <c r="AE292" s="10" t="s">
        <v>55</v>
      </c>
      <c r="AF292" s="10" t="s">
        <v>5233</v>
      </c>
      <c r="AG292" s="7"/>
      <c r="AH292" s="10" t="s">
        <v>5234</v>
      </c>
      <c r="AI292" s="7">
        <v>1</v>
      </c>
      <c r="AJ292" s="7">
        <v>0</v>
      </c>
      <c r="AK292" s="7">
        <v>0</v>
      </c>
      <c r="AL292" s="10" t="s">
        <v>32</v>
      </c>
      <c r="AM292" s="10" t="s">
        <v>52</v>
      </c>
      <c r="AN292" s="7" t="b">
        <v>0</v>
      </c>
      <c r="AO292" s="7"/>
      <c r="AP292" s="7"/>
      <c r="AQ292" s="10" t="s">
        <v>32</v>
      </c>
      <c r="AR292" s="7">
        <v>1</v>
      </c>
      <c r="AS292" s="10" t="s">
        <v>5235</v>
      </c>
      <c r="AT292" s="10" t="s">
        <v>5236</v>
      </c>
    </row>
    <row r="293" spans="1:46" ht="31.9" customHeight="1" x14ac:dyDescent="0.25">
      <c r="A293" s="12">
        <v>292</v>
      </c>
      <c r="B293" s="12" t="s">
        <v>5672</v>
      </c>
      <c r="C293" s="10" t="s">
        <v>1672</v>
      </c>
      <c r="D293" s="10" t="s">
        <v>5237</v>
      </c>
      <c r="E293" s="10" t="s">
        <v>5238</v>
      </c>
      <c r="F293" s="10" t="s">
        <v>5239</v>
      </c>
      <c r="G293" s="10" t="s">
        <v>5240</v>
      </c>
      <c r="H293" s="10" t="s">
        <v>5175</v>
      </c>
      <c r="I293" s="10" t="s">
        <v>45</v>
      </c>
      <c r="J293" s="10" t="s">
        <v>5041</v>
      </c>
      <c r="K293" s="10" t="s">
        <v>47</v>
      </c>
      <c r="L293" s="10" t="s">
        <v>48</v>
      </c>
      <c r="M293" s="10" t="s">
        <v>5176</v>
      </c>
      <c r="N293" s="10" t="s">
        <v>11</v>
      </c>
      <c r="O293" s="10" t="s">
        <v>5188</v>
      </c>
      <c r="P293" s="10" t="s">
        <v>54</v>
      </c>
      <c r="Q293" s="7">
        <v>2</v>
      </c>
      <c r="R293" s="7">
        <v>2</v>
      </c>
      <c r="S293" s="7">
        <v>1</v>
      </c>
      <c r="T293" s="10" t="s">
        <v>5241</v>
      </c>
      <c r="U293" s="7"/>
      <c r="V293" s="10" t="s">
        <v>49</v>
      </c>
      <c r="W293" s="7"/>
      <c r="X293" s="7"/>
      <c r="Y293" s="10" t="s">
        <v>5242</v>
      </c>
      <c r="Z293" s="10" t="s">
        <v>32</v>
      </c>
      <c r="AA293" s="10" t="s">
        <v>62</v>
      </c>
      <c r="AB293" s="7">
        <v>2</v>
      </c>
      <c r="AC293" s="7">
        <v>100</v>
      </c>
      <c r="AD293" s="7">
        <f t="shared" si="4"/>
        <v>200</v>
      </c>
      <c r="AE293" s="10" t="s">
        <v>55</v>
      </c>
      <c r="AF293" s="10" t="s">
        <v>5243</v>
      </c>
      <c r="AG293" s="7"/>
      <c r="AH293" s="10" t="s">
        <v>5244</v>
      </c>
      <c r="AI293" s="7">
        <v>2</v>
      </c>
      <c r="AJ293" s="7">
        <v>0</v>
      </c>
      <c r="AK293" s="7">
        <v>0</v>
      </c>
      <c r="AL293" s="10" t="s">
        <v>32</v>
      </c>
      <c r="AM293" s="10" t="s">
        <v>52</v>
      </c>
      <c r="AN293" s="7" t="b">
        <v>0</v>
      </c>
      <c r="AO293" s="7"/>
      <c r="AP293" s="7"/>
      <c r="AQ293" s="10" t="s">
        <v>32</v>
      </c>
      <c r="AR293" s="7">
        <v>2</v>
      </c>
      <c r="AS293" s="10" t="s">
        <v>5245</v>
      </c>
      <c r="AT293" s="10" t="s">
        <v>5246</v>
      </c>
    </row>
    <row r="294" spans="1:46" ht="31.9" customHeight="1" x14ac:dyDescent="0.25">
      <c r="A294" s="12">
        <v>293</v>
      </c>
      <c r="B294" s="12" t="s">
        <v>5672</v>
      </c>
      <c r="C294" s="10" t="s">
        <v>2538</v>
      </c>
      <c r="D294" s="10" t="s">
        <v>5247</v>
      </c>
      <c r="E294" s="7"/>
      <c r="F294" s="10" t="s">
        <v>161</v>
      </c>
      <c r="G294" s="10" t="s">
        <v>5248</v>
      </c>
      <c r="H294" s="10" t="s">
        <v>5175</v>
      </c>
      <c r="I294" s="10" t="s">
        <v>45</v>
      </c>
      <c r="J294" s="10" t="s">
        <v>5041</v>
      </c>
      <c r="K294" s="10" t="s">
        <v>47</v>
      </c>
      <c r="L294" s="10" t="s">
        <v>48</v>
      </c>
      <c r="M294" s="10" t="s">
        <v>5176</v>
      </c>
      <c r="N294" s="10" t="s">
        <v>11</v>
      </c>
      <c r="O294" s="10" t="s">
        <v>5209</v>
      </c>
      <c r="P294" s="10" t="s">
        <v>54</v>
      </c>
      <c r="Q294" s="7">
        <v>2</v>
      </c>
      <c r="R294" s="7">
        <v>2</v>
      </c>
      <c r="S294" s="7">
        <v>1</v>
      </c>
      <c r="T294" s="10" t="s">
        <v>5249</v>
      </c>
      <c r="U294" s="7"/>
      <c r="V294" s="10" t="s">
        <v>49</v>
      </c>
      <c r="W294" s="7"/>
      <c r="X294" s="7"/>
      <c r="Y294" s="10" t="s">
        <v>5250</v>
      </c>
      <c r="Z294" s="10" t="s">
        <v>32</v>
      </c>
      <c r="AA294" s="10" t="s">
        <v>50</v>
      </c>
      <c r="AB294" s="7">
        <v>2</v>
      </c>
      <c r="AC294" s="7">
        <v>110</v>
      </c>
      <c r="AD294" s="7">
        <f t="shared" si="4"/>
        <v>220</v>
      </c>
      <c r="AE294" s="10" t="s">
        <v>55</v>
      </c>
      <c r="AF294" s="10" t="s">
        <v>5251</v>
      </c>
      <c r="AG294" s="7"/>
      <c r="AH294" s="10" t="s">
        <v>161</v>
      </c>
      <c r="AI294" s="7">
        <v>2</v>
      </c>
      <c r="AJ294" s="7">
        <v>0</v>
      </c>
      <c r="AK294" s="7">
        <v>0</v>
      </c>
      <c r="AL294" s="10" t="s">
        <v>32</v>
      </c>
      <c r="AM294" s="10" t="s">
        <v>52</v>
      </c>
      <c r="AN294" s="7" t="b">
        <v>0</v>
      </c>
      <c r="AO294" s="7"/>
      <c r="AP294" s="7"/>
      <c r="AQ294" s="10" t="s">
        <v>32</v>
      </c>
      <c r="AR294" s="7">
        <v>2</v>
      </c>
      <c r="AS294" s="10" t="s">
        <v>5252</v>
      </c>
      <c r="AT294" s="10" t="s">
        <v>5253</v>
      </c>
    </row>
    <row r="295" spans="1:46" ht="31.9" customHeight="1" x14ac:dyDescent="0.25">
      <c r="A295" s="12">
        <v>294</v>
      </c>
      <c r="B295" s="12" t="s">
        <v>5672</v>
      </c>
      <c r="C295" s="10" t="s">
        <v>76</v>
      </c>
      <c r="D295" s="10" t="s">
        <v>5254</v>
      </c>
      <c r="E295" s="10" t="s">
        <v>5255</v>
      </c>
      <c r="F295" s="10" t="s">
        <v>5256</v>
      </c>
      <c r="G295" s="10" t="s">
        <v>5257</v>
      </c>
      <c r="H295" s="10" t="s">
        <v>5175</v>
      </c>
      <c r="I295" s="10" t="s">
        <v>45</v>
      </c>
      <c r="J295" s="10" t="s">
        <v>5041</v>
      </c>
      <c r="K295" s="10" t="s">
        <v>47</v>
      </c>
      <c r="L295" s="10" t="s">
        <v>48</v>
      </c>
      <c r="M295" s="10" t="s">
        <v>5176</v>
      </c>
      <c r="N295" s="10" t="s">
        <v>11</v>
      </c>
      <c r="O295" s="10" t="s">
        <v>5258</v>
      </c>
      <c r="P295" s="10" t="s">
        <v>533</v>
      </c>
      <c r="Q295" s="7">
        <v>2</v>
      </c>
      <c r="R295" s="7">
        <v>2</v>
      </c>
      <c r="S295" s="7">
        <v>1</v>
      </c>
      <c r="T295" s="10" t="s">
        <v>5259</v>
      </c>
      <c r="U295" s="7"/>
      <c r="V295" s="10" t="s">
        <v>49</v>
      </c>
      <c r="W295" s="7"/>
      <c r="X295" s="7"/>
      <c r="Y295" s="10" t="s">
        <v>5260</v>
      </c>
      <c r="Z295" s="10" t="s">
        <v>32</v>
      </c>
      <c r="AA295" s="10" t="s">
        <v>62</v>
      </c>
      <c r="AB295" s="7">
        <v>2</v>
      </c>
      <c r="AC295" s="7">
        <v>115</v>
      </c>
      <c r="AD295" s="7">
        <f t="shared" si="4"/>
        <v>230</v>
      </c>
      <c r="AE295" s="10" t="s">
        <v>55</v>
      </c>
      <c r="AF295" s="10" t="s">
        <v>5261</v>
      </c>
      <c r="AG295" s="7"/>
      <c r="AH295" s="10" t="s">
        <v>5262</v>
      </c>
      <c r="AI295" s="7">
        <v>2</v>
      </c>
      <c r="AJ295" s="7">
        <v>0</v>
      </c>
      <c r="AK295" s="7">
        <v>0</v>
      </c>
      <c r="AL295" s="10" t="s">
        <v>32</v>
      </c>
      <c r="AM295" s="10" t="s">
        <v>52</v>
      </c>
      <c r="AN295" s="7" t="b">
        <v>0</v>
      </c>
      <c r="AO295" s="7"/>
      <c r="AP295" s="7"/>
      <c r="AQ295" s="10" t="s">
        <v>32</v>
      </c>
      <c r="AR295" s="7">
        <v>2</v>
      </c>
      <c r="AS295" s="10" t="s">
        <v>5263</v>
      </c>
      <c r="AT295" s="10" t="s">
        <v>5264</v>
      </c>
    </row>
    <row r="296" spans="1:46" ht="31.9" customHeight="1" x14ac:dyDescent="0.25">
      <c r="A296" s="12">
        <v>295</v>
      </c>
      <c r="B296" s="12" t="s">
        <v>5672</v>
      </c>
      <c r="C296" s="10" t="s">
        <v>464</v>
      </c>
      <c r="D296" s="10" t="s">
        <v>5265</v>
      </c>
      <c r="E296" s="10" t="s">
        <v>5266</v>
      </c>
      <c r="F296" s="10" t="s">
        <v>5267</v>
      </c>
      <c r="G296" s="10" t="s">
        <v>5268</v>
      </c>
      <c r="H296" s="10" t="s">
        <v>5175</v>
      </c>
      <c r="I296" s="10" t="s">
        <v>45</v>
      </c>
      <c r="J296" s="10" t="s">
        <v>5041</v>
      </c>
      <c r="K296" s="10" t="s">
        <v>47</v>
      </c>
      <c r="L296" s="10" t="s">
        <v>48</v>
      </c>
      <c r="M296" s="10" t="s">
        <v>5176</v>
      </c>
      <c r="N296" s="10" t="s">
        <v>11</v>
      </c>
      <c r="O296" s="10" t="s">
        <v>5188</v>
      </c>
      <c r="P296" s="10" t="s">
        <v>87</v>
      </c>
      <c r="Q296" s="7">
        <v>2</v>
      </c>
      <c r="R296" s="7">
        <v>2</v>
      </c>
      <c r="S296" s="7">
        <v>1</v>
      </c>
      <c r="T296" s="10" t="s">
        <v>5269</v>
      </c>
      <c r="U296" s="7"/>
      <c r="V296" s="10" t="s">
        <v>49</v>
      </c>
      <c r="W296" s="7"/>
      <c r="X296" s="7"/>
      <c r="Y296" s="10" t="s">
        <v>5270</v>
      </c>
      <c r="Z296" s="10" t="s">
        <v>32</v>
      </c>
      <c r="AA296" s="10" t="s">
        <v>62</v>
      </c>
      <c r="AB296" s="7">
        <v>2</v>
      </c>
      <c r="AC296" s="7">
        <v>110</v>
      </c>
      <c r="AD296" s="7">
        <f t="shared" si="4"/>
        <v>220</v>
      </c>
      <c r="AE296" s="10" t="s">
        <v>55</v>
      </c>
      <c r="AF296" s="10" t="s">
        <v>5271</v>
      </c>
      <c r="AG296" s="7"/>
      <c r="AH296" s="10" t="s">
        <v>5272</v>
      </c>
      <c r="AI296" s="7">
        <v>1</v>
      </c>
      <c r="AJ296" s="7">
        <v>1</v>
      </c>
      <c r="AK296" s="7">
        <v>0</v>
      </c>
      <c r="AL296" s="10" t="s">
        <v>71</v>
      </c>
      <c r="AM296" s="10" t="s">
        <v>66</v>
      </c>
      <c r="AN296" s="7" t="b">
        <v>0</v>
      </c>
      <c r="AO296" s="7"/>
      <c r="AP296" s="7"/>
      <c r="AQ296" s="10" t="s">
        <v>72</v>
      </c>
      <c r="AR296" s="7">
        <v>1</v>
      </c>
      <c r="AS296" s="10" t="s">
        <v>5273</v>
      </c>
      <c r="AT296" s="10" t="s">
        <v>5274</v>
      </c>
    </row>
    <row r="297" spans="1:46" ht="31.9" customHeight="1" x14ac:dyDescent="0.25">
      <c r="A297" s="12">
        <v>296</v>
      </c>
      <c r="B297" s="12" t="s">
        <v>5672</v>
      </c>
      <c r="C297" s="10" t="s">
        <v>121</v>
      </c>
      <c r="D297" s="10" t="s">
        <v>5275</v>
      </c>
      <c r="E297" s="10" t="s">
        <v>5276</v>
      </c>
      <c r="F297" s="10" t="s">
        <v>5277</v>
      </c>
      <c r="G297" s="10" t="s">
        <v>5278</v>
      </c>
      <c r="H297" s="10" t="s">
        <v>5175</v>
      </c>
      <c r="I297" s="10" t="s">
        <v>45</v>
      </c>
      <c r="J297" s="10" t="s">
        <v>5041</v>
      </c>
      <c r="K297" s="10" t="s">
        <v>47</v>
      </c>
      <c r="L297" s="10" t="s">
        <v>48</v>
      </c>
      <c r="M297" s="10" t="s">
        <v>5176</v>
      </c>
      <c r="N297" s="10" t="s">
        <v>11</v>
      </c>
      <c r="O297" s="10" t="s">
        <v>5279</v>
      </c>
      <c r="P297" s="10" t="s">
        <v>566</v>
      </c>
      <c r="Q297" s="7">
        <v>1</v>
      </c>
      <c r="R297" s="7">
        <v>1</v>
      </c>
      <c r="S297" s="7">
        <v>1</v>
      </c>
      <c r="T297" s="10" t="s">
        <v>5280</v>
      </c>
      <c r="U297" s="7"/>
      <c r="V297" s="10" t="s">
        <v>49</v>
      </c>
      <c r="W297" s="7"/>
      <c r="X297" s="7"/>
      <c r="Y297" s="10" t="s">
        <v>5281</v>
      </c>
      <c r="Z297" s="10" t="s">
        <v>84</v>
      </c>
      <c r="AA297" s="7"/>
      <c r="AB297" s="7">
        <v>2</v>
      </c>
      <c r="AC297" s="7">
        <v>252</v>
      </c>
      <c r="AD297" s="7">
        <f t="shared" si="4"/>
        <v>504</v>
      </c>
      <c r="AE297" s="10" t="s">
        <v>85</v>
      </c>
      <c r="AF297" s="7"/>
      <c r="AG297" s="7"/>
      <c r="AH297" s="10" t="s">
        <v>5282</v>
      </c>
      <c r="AI297" s="7">
        <v>0</v>
      </c>
      <c r="AJ297" s="7">
        <v>0</v>
      </c>
      <c r="AK297" s="7">
        <v>0</v>
      </c>
      <c r="AL297" s="10" t="s">
        <v>84</v>
      </c>
      <c r="AM297" s="10" t="s">
        <v>58</v>
      </c>
      <c r="AN297" s="7" t="b">
        <v>0</v>
      </c>
      <c r="AO297" s="7"/>
      <c r="AP297" s="7"/>
      <c r="AQ297" s="10" t="s">
        <v>1669</v>
      </c>
      <c r="AR297" s="7">
        <v>1</v>
      </c>
      <c r="AS297" s="10" t="s">
        <v>5283</v>
      </c>
      <c r="AT297" s="7"/>
    </row>
    <row r="298" spans="1:46" ht="31.9" customHeight="1" x14ac:dyDescent="0.25">
      <c r="A298" s="12">
        <v>297</v>
      </c>
      <c r="B298" s="12" t="s">
        <v>5672</v>
      </c>
      <c r="C298" s="10" t="s">
        <v>60</v>
      </c>
      <c r="D298" s="10" t="s">
        <v>5284</v>
      </c>
      <c r="E298" s="10" t="s">
        <v>5285</v>
      </c>
      <c r="F298" s="10" t="s">
        <v>5286</v>
      </c>
      <c r="G298" s="10" t="s">
        <v>5287</v>
      </c>
      <c r="H298" s="10" t="s">
        <v>5175</v>
      </c>
      <c r="I298" s="10" t="s">
        <v>45</v>
      </c>
      <c r="J298" s="10" t="s">
        <v>5041</v>
      </c>
      <c r="K298" s="10" t="s">
        <v>47</v>
      </c>
      <c r="L298" s="10" t="s">
        <v>48</v>
      </c>
      <c r="M298" s="10" t="s">
        <v>5176</v>
      </c>
      <c r="N298" s="10" t="s">
        <v>11</v>
      </c>
      <c r="O298" s="10" t="s">
        <v>5220</v>
      </c>
      <c r="P298" s="10" t="s">
        <v>4263</v>
      </c>
      <c r="Q298" s="7">
        <v>1</v>
      </c>
      <c r="R298" s="7">
        <v>1</v>
      </c>
      <c r="S298" s="7">
        <v>1</v>
      </c>
      <c r="T298" s="10" t="s">
        <v>5288</v>
      </c>
      <c r="U298" s="7"/>
      <c r="V298" s="10" t="s">
        <v>49</v>
      </c>
      <c r="W298" s="7"/>
      <c r="X298" s="7"/>
      <c r="Y298" s="10" t="s">
        <v>5289</v>
      </c>
      <c r="Z298" s="10" t="s">
        <v>32</v>
      </c>
      <c r="AA298" s="10" t="s">
        <v>50</v>
      </c>
      <c r="AB298" s="7">
        <v>1</v>
      </c>
      <c r="AC298" s="7">
        <v>70</v>
      </c>
      <c r="AD298" s="7">
        <f t="shared" si="4"/>
        <v>70</v>
      </c>
      <c r="AE298" s="10" t="s">
        <v>55</v>
      </c>
      <c r="AF298" s="10" t="s">
        <v>5290</v>
      </c>
      <c r="AG298" s="7"/>
      <c r="AH298" s="10" t="s">
        <v>5291</v>
      </c>
      <c r="AI298" s="7">
        <v>1</v>
      </c>
      <c r="AJ298" s="7">
        <v>0</v>
      </c>
      <c r="AK298" s="7">
        <v>0</v>
      </c>
      <c r="AL298" s="10" t="s">
        <v>32</v>
      </c>
      <c r="AM298" s="10" t="s">
        <v>52</v>
      </c>
      <c r="AN298" s="7" t="b">
        <v>0</v>
      </c>
      <c r="AO298" s="7"/>
      <c r="AP298" s="7"/>
      <c r="AQ298" s="10" t="s">
        <v>32</v>
      </c>
      <c r="AR298" s="7">
        <v>1</v>
      </c>
      <c r="AS298" s="10" t="s">
        <v>5292</v>
      </c>
      <c r="AT298" s="10" t="s">
        <v>5293</v>
      </c>
    </row>
    <row r="299" spans="1:46" ht="31.9" customHeight="1" x14ac:dyDescent="0.25">
      <c r="A299" s="12">
        <v>298</v>
      </c>
      <c r="B299" s="12" t="s">
        <v>5672</v>
      </c>
      <c r="C299" s="10" t="s">
        <v>64</v>
      </c>
      <c r="D299" s="10" t="s">
        <v>5294</v>
      </c>
      <c r="E299" s="10" t="s">
        <v>5295</v>
      </c>
      <c r="F299" s="10" t="s">
        <v>5296</v>
      </c>
      <c r="G299" s="10" t="s">
        <v>5297</v>
      </c>
      <c r="H299" s="10" t="s">
        <v>5175</v>
      </c>
      <c r="I299" s="10" t="s">
        <v>45</v>
      </c>
      <c r="J299" s="10" t="s">
        <v>5041</v>
      </c>
      <c r="K299" s="10" t="s">
        <v>47</v>
      </c>
      <c r="L299" s="10" t="s">
        <v>48</v>
      </c>
      <c r="M299" s="10" t="s">
        <v>5176</v>
      </c>
      <c r="N299" s="10" t="s">
        <v>11</v>
      </c>
      <c r="O299" s="10" t="s">
        <v>5279</v>
      </c>
      <c r="P299" s="10" t="s">
        <v>203</v>
      </c>
      <c r="Q299" s="7">
        <v>1</v>
      </c>
      <c r="R299" s="7">
        <v>1</v>
      </c>
      <c r="S299" s="7">
        <v>1</v>
      </c>
      <c r="T299" s="10" t="s">
        <v>5298</v>
      </c>
      <c r="U299" s="7"/>
      <c r="V299" s="10" t="s">
        <v>49</v>
      </c>
      <c r="W299" s="7"/>
      <c r="X299" s="7"/>
      <c r="Y299" s="10" t="s">
        <v>5299</v>
      </c>
      <c r="Z299" s="10" t="s">
        <v>32</v>
      </c>
      <c r="AA299" s="10" t="s">
        <v>477</v>
      </c>
      <c r="AB299" s="7">
        <v>1</v>
      </c>
      <c r="AC299" s="7">
        <v>50</v>
      </c>
      <c r="AD299" s="7">
        <f t="shared" si="4"/>
        <v>50</v>
      </c>
      <c r="AE299" s="10" t="s">
        <v>55</v>
      </c>
      <c r="AF299" s="10" t="s">
        <v>5300</v>
      </c>
      <c r="AG299" s="7"/>
      <c r="AH299" s="10" t="s">
        <v>5301</v>
      </c>
      <c r="AI299" s="7">
        <v>1</v>
      </c>
      <c r="AJ299" s="7">
        <v>0</v>
      </c>
      <c r="AK299" s="7">
        <v>0</v>
      </c>
      <c r="AL299" s="10" t="s">
        <v>32</v>
      </c>
      <c r="AM299" s="10" t="s">
        <v>52</v>
      </c>
      <c r="AN299" s="7" t="b">
        <v>0</v>
      </c>
      <c r="AO299" s="7"/>
      <c r="AP299" s="7"/>
      <c r="AQ299" s="10" t="s">
        <v>32</v>
      </c>
      <c r="AR299" s="7">
        <v>1</v>
      </c>
      <c r="AS299" s="10" t="s">
        <v>5302</v>
      </c>
      <c r="AT299" s="10" t="s">
        <v>5303</v>
      </c>
    </row>
    <row r="300" spans="1:46" ht="31.9" customHeight="1" x14ac:dyDescent="0.25">
      <c r="A300" s="12">
        <v>299</v>
      </c>
      <c r="B300" s="12" t="s">
        <v>5672</v>
      </c>
      <c r="C300" s="10" t="s">
        <v>67</v>
      </c>
      <c r="D300" s="10" t="s">
        <v>5304</v>
      </c>
      <c r="E300" s="10" t="s">
        <v>5305</v>
      </c>
      <c r="F300" s="10" t="s">
        <v>5306</v>
      </c>
      <c r="G300" s="7"/>
      <c r="H300" s="10" t="s">
        <v>5175</v>
      </c>
      <c r="I300" s="10" t="s">
        <v>45</v>
      </c>
      <c r="J300" s="10" t="s">
        <v>5041</v>
      </c>
      <c r="K300" s="10" t="s">
        <v>47</v>
      </c>
      <c r="L300" s="10" t="s">
        <v>48</v>
      </c>
      <c r="M300" s="10" t="s">
        <v>5176</v>
      </c>
      <c r="N300" s="10" t="s">
        <v>11</v>
      </c>
      <c r="O300" s="10" t="s">
        <v>5307</v>
      </c>
      <c r="P300" s="10" t="s">
        <v>544</v>
      </c>
      <c r="Q300" s="7">
        <v>1</v>
      </c>
      <c r="R300" s="7">
        <v>1</v>
      </c>
      <c r="S300" s="7">
        <v>1</v>
      </c>
      <c r="T300" s="10" t="s">
        <v>5308</v>
      </c>
      <c r="U300" s="7"/>
      <c r="V300" s="10" t="s">
        <v>49</v>
      </c>
      <c r="W300" s="7"/>
      <c r="X300" s="7"/>
      <c r="Y300" s="10" t="s">
        <v>5309</v>
      </c>
      <c r="Z300" s="10" t="s">
        <v>32</v>
      </c>
      <c r="AA300" s="10" t="s">
        <v>62</v>
      </c>
      <c r="AB300" s="7">
        <v>1</v>
      </c>
      <c r="AC300" s="7">
        <v>130</v>
      </c>
      <c r="AD300" s="7">
        <f t="shared" si="4"/>
        <v>130</v>
      </c>
      <c r="AE300" s="10" t="s">
        <v>55</v>
      </c>
      <c r="AF300" s="10" t="s">
        <v>5310</v>
      </c>
      <c r="AG300" s="7"/>
      <c r="AH300" s="10" t="s">
        <v>5311</v>
      </c>
      <c r="AI300" s="7">
        <v>1</v>
      </c>
      <c r="AJ300" s="7">
        <v>0</v>
      </c>
      <c r="AK300" s="7">
        <v>0</v>
      </c>
      <c r="AL300" s="10" t="s">
        <v>32</v>
      </c>
      <c r="AM300" s="10" t="s">
        <v>52</v>
      </c>
      <c r="AN300" s="7" t="b">
        <v>0</v>
      </c>
      <c r="AO300" s="7"/>
      <c r="AP300" s="7"/>
      <c r="AQ300" s="10" t="s">
        <v>32</v>
      </c>
      <c r="AR300" s="7">
        <v>1</v>
      </c>
      <c r="AS300" s="10" t="s">
        <v>5312</v>
      </c>
      <c r="AT300" s="10" t="s">
        <v>5313</v>
      </c>
    </row>
    <row r="301" spans="1:46" ht="31.9" customHeight="1" x14ac:dyDescent="0.25">
      <c r="A301" s="12">
        <v>300</v>
      </c>
      <c r="B301" s="12" t="s">
        <v>5672</v>
      </c>
      <c r="C301" s="10" t="s">
        <v>64</v>
      </c>
      <c r="D301" s="10" t="s">
        <v>5314</v>
      </c>
      <c r="E301" s="10" t="s">
        <v>5315</v>
      </c>
      <c r="F301" s="10" t="s">
        <v>5316</v>
      </c>
      <c r="G301" s="10" t="s">
        <v>5317</v>
      </c>
      <c r="H301" s="10" t="s">
        <v>5175</v>
      </c>
      <c r="I301" s="10" t="s">
        <v>45</v>
      </c>
      <c r="J301" s="10" t="s">
        <v>5041</v>
      </c>
      <c r="K301" s="10" t="s">
        <v>47</v>
      </c>
      <c r="L301" s="10" t="s">
        <v>48</v>
      </c>
      <c r="M301" s="10" t="s">
        <v>5176</v>
      </c>
      <c r="N301" s="10" t="s">
        <v>11</v>
      </c>
      <c r="O301" s="10" t="s">
        <v>5209</v>
      </c>
      <c r="P301" s="10" t="s">
        <v>566</v>
      </c>
      <c r="Q301" s="7">
        <v>2</v>
      </c>
      <c r="R301" s="7">
        <v>2</v>
      </c>
      <c r="S301" s="7">
        <v>1</v>
      </c>
      <c r="T301" s="10" t="s">
        <v>5318</v>
      </c>
      <c r="U301" s="7"/>
      <c r="V301" s="10" t="s">
        <v>49</v>
      </c>
      <c r="W301" s="7"/>
      <c r="X301" s="7"/>
      <c r="Y301" s="10" t="s">
        <v>5319</v>
      </c>
      <c r="Z301" s="10" t="s">
        <v>32</v>
      </c>
      <c r="AA301" s="10" t="s">
        <v>50</v>
      </c>
      <c r="AB301" s="7">
        <v>2</v>
      </c>
      <c r="AC301" s="7">
        <v>100</v>
      </c>
      <c r="AD301" s="7">
        <f t="shared" si="4"/>
        <v>200</v>
      </c>
      <c r="AE301" s="10" t="s">
        <v>55</v>
      </c>
      <c r="AF301" s="10" t="s">
        <v>5320</v>
      </c>
      <c r="AG301" s="7"/>
      <c r="AH301" s="10" t="s">
        <v>5321</v>
      </c>
      <c r="AI301" s="7">
        <v>2</v>
      </c>
      <c r="AJ301" s="7">
        <v>0</v>
      </c>
      <c r="AK301" s="7">
        <v>0</v>
      </c>
      <c r="AL301" s="10" t="s">
        <v>32</v>
      </c>
      <c r="AM301" s="10" t="s">
        <v>52</v>
      </c>
      <c r="AN301" s="7" t="b">
        <v>0</v>
      </c>
      <c r="AO301" s="7"/>
      <c r="AP301" s="7"/>
      <c r="AQ301" s="10" t="s">
        <v>32</v>
      </c>
      <c r="AR301" s="7">
        <v>2</v>
      </c>
      <c r="AS301" s="10" t="s">
        <v>5322</v>
      </c>
      <c r="AT301" s="10" t="s">
        <v>5323</v>
      </c>
    </row>
    <row r="302" spans="1:46" ht="31.9" customHeight="1" x14ac:dyDescent="0.25">
      <c r="A302" s="12">
        <v>301</v>
      </c>
      <c r="B302" s="12" t="s">
        <v>5672</v>
      </c>
      <c r="C302" s="10" t="s">
        <v>555</v>
      </c>
      <c r="D302" s="10" t="s">
        <v>5324</v>
      </c>
      <c r="E302" s="10" t="s">
        <v>5325</v>
      </c>
      <c r="F302" s="10" t="s">
        <v>5326</v>
      </c>
      <c r="G302" s="10" t="s">
        <v>5327</v>
      </c>
      <c r="H302" s="10" t="s">
        <v>5175</v>
      </c>
      <c r="I302" s="10" t="s">
        <v>45</v>
      </c>
      <c r="J302" s="10" t="s">
        <v>5041</v>
      </c>
      <c r="K302" s="10" t="s">
        <v>47</v>
      </c>
      <c r="L302" s="10" t="s">
        <v>48</v>
      </c>
      <c r="M302" s="10" t="s">
        <v>5176</v>
      </c>
      <c r="N302" s="10" t="s">
        <v>11</v>
      </c>
      <c r="O302" s="10" t="s">
        <v>5220</v>
      </c>
      <c r="P302" s="10" t="s">
        <v>664</v>
      </c>
      <c r="Q302" s="7">
        <v>1</v>
      </c>
      <c r="R302" s="7">
        <v>1</v>
      </c>
      <c r="S302" s="7">
        <v>1</v>
      </c>
      <c r="T302" s="10" t="s">
        <v>5328</v>
      </c>
      <c r="U302" s="7"/>
      <c r="V302" s="10" t="s">
        <v>49</v>
      </c>
      <c r="W302" s="7"/>
      <c r="X302" s="7"/>
      <c r="Y302" s="10" t="s">
        <v>5329</v>
      </c>
      <c r="Z302" s="10" t="s">
        <v>84</v>
      </c>
      <c r="AA302" s="7"/>
      <c r="AB302" s="7">
        <v>1</v>
      </c>
      <c r="AC302" s="7">
        <v>650</v>
      </c>
      <c r="AD302" s="7">
        <f t="shared" si="4"/>
        <v>650</v>
      </c>
      <c r="AE302" s="10" t="s">
        <v>85</v>
      </c>
      <c r="AF302" s="7"/>
      <c r="AG302" s="7"/>
      <c r="AH302" s="10" t="s">
        <v>5330</v>
      </c>
      <c r="AI302" s="7">
        <v>0</v>
      </c>
      <c r="AJ302" s="7">
        <v>0</v>
      </c>
      <c r="AK302" s="7">
        <v>0</v>
      </c>
      <c r="AL302" s="10" t="s">
        <v>84</v>
      </c>
      <c r="AM302" s="10" t="s">
        <v>58</v>
      </c>
      <c r="AN302" s="7" t="b">
        <v>0</v>
      </c>
      <c r="AO302" s="7"/>
      <c r="AP302" s="7"/>
      <c r="AQ302" s="10" t="s">
        <v>1669</v>
      </c>
      <c r="AR302" s="7">
        <v>1</v>
      </c>
      <c r="AS302" s="10" t="s">
        <v>5331</v>
      </c>
      <c r="AT302" s="10" t="s">
        <v>5332</v>
      </c>
    </row>
    <row r="303" spans="1:46" ht="31.9" customHeight="1" x14ac:dyDescent="0.25">
      <c r="A303" s="12">
        <v>302</v>
      </c>
      <c r="B303" s="12" t="s">
        <v>5672</v>
      </c>
      <c r="C303" s="10" t="s">
        <v>44</v>
      </c>
      <c r="D303" s="10" t="s">
        <v>5333</v>
      </c>
      <c r="E303" s="10" t="s">
        <v>5334</v>
      </c>
      <c r="F303" s="10" t="s">
        <v>5335</v>
      </c>
      <c r="G303" s="10" t="s">
        <v>5336</v>
      </c>
      <c r="H303" s="10" t="s">
        <v>5175</v>
      </c>
      <c r="I303" s="10" t="s">
        <v>45</v>
      </c>
      <c r="J303" s="10" t="s">
        <v>5041</v>
      </c>
      <c r="K303" s="10" t="s">
        <v>47</v>
      </c>
      <c r="L303" s="10" t="s">
        <v>48</v>
      </c>
      <c r="M303" s="10" t="s">
        <v>5176</v>
      </c>
      <c r="N303" s="10" t="s">
        <v>11</v>
      </c>
      <c r="O303" s="10" t="s">
        <v>5258</v>
      </c>
      <c r="P303" s="10" t="s">
        <v>144</v>
      </c>
      <c r="Q303" s="7">
        <v>1</v>
      </c>
      <c r="R303" s="7">
        <v>1</v>
      </c>
      <c r="S303" s="7">
        <v>1</v>
      </c>
      <c r="T303" s="10" t="s">
        <v>5337</v>
      </c>
      <c r="U303" s="7"/>
      <c r="V303" s="10" t="s">
        <v>49</v>
      </c>
      <c r="W303" s="7"/>
      <c r="X303" s="7"/>
      <c r="Y303" s="10" t="s">
        <v>5338</v>
      </c>
      <c r="Z303" s="10" t="s">
        <v>32</v>
      </c>
      <c r="AA303" s="10" t="s">
        <v>50</v>
      </c>
      <c r="AB303" s="7">
        <v>1</v>
      </c>
      <c r="AC303" s="7">
        <v>90</v>
      </c>
      <c r="AD303" s="7">
        <f t="shared" si="4"/>
        <v>90</v>
      </c>
      <c r="AE303" s="10" t="s">
        <v>55</v>
      </c>
      <c r="AF303" s="10" t="s">
        <v>5339</v>
      </c>
      <c r="AG303" s="7"/>
      <c r="AH303" s="10" t="s">
        <v>5340</v>
      </c>
      <c r="AI303" s="7">
        <v>1</v>
      </c>
      <c r="AJ303" s="7">
        <v>0</v>
      </c>
      <c r="AK303" s="7">
        <v>0</v>
      </c>
      <c r="AL303" s="10" t="s">
        <v>32</v>
      </c>
      <c r="AM303" s="10" t="s">
        <v>52</v>
      </c>
      <c r="AN303" s="7" t="b">
        <v>0</v>
      </c>
      <c r="AO303" s="7"/>
      <c r="AP303" s="7"/>
      <c r="AQ303" s="10" t="s">
        <v>32</v>
      </c>
      <c r="AR303" s="7">
        <v>1</v>
      </c>
      <c r="AS303" s="10" t="s">
        <v>5341</v>
      </c>
      <c r="AT303" s="10" t="s">
        <v>5342</v>
      </c>
    </row>
    <row r="304" spans="1:46" ht="31.9" customHeight="1" x14ac:dyDescent="0.25">
      <c r="A304" s="12">
        <v>303</v>
      </c>
      <c r="B304" s="12" t="s">
        <v>5672</v>
      </c>
      <c r="C304" s="10" t="s">
        <v>464</v>
      </c>
      <c r="D304" s="10" t="s">
        <v>5343</v>
      </c>
      <c r="E304" s="10" t="s">
        <v>5344</v>
      </c>
      <c r="F304" s="10" t="s">
        <v>5345</v>
      </c>
      <c r="G304" s="10" t="s">
        <v>5346</v>
      </c>
      <c r="H304" s="10" t="s">
        <v>5175</v>
      </c>
      <c r="I304" s="10" t="s">
        <v>45</v>
      </c>
      <c r="J304" s="10" t="s">
        <v>5041</v>
      </c>
      <c r="K304" s="10" t="s">
        <v>47</v>
      </c>
      <c r="L304" s="10" t="s">
        <v>48</v>
      </c>
      <c r="M304" s="10" t="s">
        <v>5176</v>
      </c>
      <c r="N304" s="10" t="s">
        <v>11</v>
      </c>
      <c r="O304" s="10" t="s">
        <v>5347</v>
      </c>
      <c r="P304" s="10" t="s">
        <v>547</v>
      </c>
      <c r="Q304" s="7">
        <v>3</v>
      </c>
      <c r="R304" s="7">
        <v>3</v>
      </c>
      <c r="S304" s="7">
        <v>1</v>
      </c>
      <c r="T304" s="10" t="s">
        <v>5348</v>
      </c>
      <c r="U304" s="7"/>
      <c r="V304" s="10" t="s">
        <v>49</v>
      </c>
      <c r="W304" s="7"/>
      <c r="X304" s="7"/>
      <c r="Y304" s="10" t="s">
        <v>5349</v>
      </c>
      <c r="Z304" s="10" t="s">
        <v>32</v>
      </c>
      <c r="AA304" s="10" t="s">
        <v>50</v>
      </c>
      <c r="AB304" s="7">
        <v>2</v>
      </c>
      <c r="AC304" s="7">
        <v>100</v>
      </c>
      <c r="AD304" s="7">
        <f t="shared" si="4"/>
        <v>200</v>
      </c>
      <c r="AE304" s="10" t="s">
        <v>55</v>
      </c>
      <c r="AF304" s="10" t="s">
        <v>5350</v>
      </c>
      <c r="AG304" s="7"/>
      <c r="AH304" s="10" t="s">
        <v>5351</v>
      </c>
      <c r="AI304" s="7">
        <v>2</v>
      </c>
      <c r="AJ304" s="7">
        <v>1</v>
      </c>
      <c r="AK304" s="7">
        <v>0</v>
      </c>
      <c r="AL304" s="10" t="s">
        <v>71</v>
      </c>
      <c r="AM304" s="10" t="s">
        <v>52</v>
      </c>
      <c r="AN304" s="7" t="b">
        <v>0</v>
      </c>
      <c r="AO304" s="7"/>
      <c r="AP304" s="7"/>
      <c r="AQ304" s="10" t="s">
        <v>72</v>
      </c>
      <c r="AR304" s="7">
        <v>2</v>
      </c>
      <c r="AS304" s="10" t="s">
        <v>5352</v>
      </c>
      <c r="AT304" s="10" t="s">
        <v>5353</v>
      </c>
    </row>
    <row r="305" spans="1:46" ht="31.9" customHeight="1" x14ac:dyDescent="0.25">
      <c r="A305" s="12">
        <v>304</v>
      </c>
      <c r="B305" s="12" t="s">
        <v>5672</v>
      </c>
      <c r="C305" s="10" t="s">
        <v>44</v>
      </c>
      <c r="D305" s="10" t="s">
        <v>5354</v>
      </c>
      <c r="E305" s="10" t="s">
        <v>5355</v>
      </c>
      <c r="F305" s="10" t="s">
        <v>5356</v>
      </c>
      <c r="G305" s="10" t="s">
        <v>5357</v>
      </c>
      <c r="H305" s="10" t="s">
        <v>5175</v>
      </c>
      <c r="I305" s="10" t="s">
        <v>45</v>
      </c>
      <c r="J305" s="10" t="s">
        <v>5041</v>
      </c>
      <c r="K305" s="10" t="s">
        <v>47</v>
      </c>
      <c r="L305" s="10" t="s">
        <v>48</v>
      </c>
      <c r="M305" s="10" t="s">
        <v>5176</v>
      </c>
      <c r="N305" s="10" t="s">
        <v>11</v>
      </c>
      <c r="O305" s="10" t="s">
        <v>5177</v>
      </c>
      <c r="P305" s="10" t="s">
        <v>521</v>
      </c>
      <c r="Q305" s="7">
        <v>1</v>
      </c>
      <c r="R305" s="7">
        <v>1</v>
      </c>
      <c r="S305" s="7">
        <v>1</v>
      </c>
      <c r="T305" s="10" t="s">
        <v>5358</v>
      </c>
      <c r="U305" s="7"/>
      <c r="V305" s="10" t="s">
        <v>49</v>
      </c>
      <c r="W305" s="7"/>
      <c r="X305" s="7"/>
      <c r="Y305" s="10" t="s">
        <v>5359</v>
      </c>
      <c r="Z305" s="10" t="s">
        <v>32</v>
      </c>
      <c r="AA305" s="10" t="s">
        <v>62</v>
      </c>
      <c r="AB305" s="7">
        <v>1</v>
      </c>
      <c r="AC305" s="7">
        <v>100</v>
      </c>
      <c r="AD305" s="7">
        <f t="shared" si="4"/>
        <v>100</v>
      </c>
      <c r="AE305" s="10" t="s">
        <v>55</v>
      </c>
      <c r="AF305" s="10" t="s">
        <v>5360</v>
      </c>
      <c r="AG305" s="7"/>
      <c r="AH305" s="10" t="s">
        <v>5361</v>
      </c>
      <c r="AI305" s="7">
        <v>1</v>
      </c>
      <c r="AJ305" s="7">
        <v>0</v>
      </c>
      <c r="AK305" s="7">
        <v>0</v>
      </c>
      <c r="AL305" s="10" t="s">
        <v>32</v>
      </c>
      <c r="AM305" s="10" t="s">
        <v>52</v>
      </c>
      <c r="AN305" s="7" t="b">
        <v>0</v>
      </c>
      <c r="AO305" s="7"/>
      <c r="AP305" s="7"/>
      <c r="AQ305" s="10" t="s">
        <v>32</v>
      </c>
      <c r="AR305" s="7">
        <v>1</v>
      </c>
      <c r="AS305" s="10" t="s">
        <v>5362</v>
      </c>
      <c r="AT305" s="10" t="s">
        <v>5363</v>
      </c>
    </row>
    <row r="306" spans="1:46" ht="31.9" customHeight="1" x14ac:dyDescent="0.25">
      <c r="A306" s="12">
        <v>305</v>
      </c>
      <c r="B306" s="12" t="s">
        <v>5672</v>
      </c>
      <c r="C306" s="10" t="s">
        <v>44</v>
      </c>
      <c r="D306" s="10" t="s">
        <v>5364</v>
      </c>
      <c r="E306" s="10" t="s">
        <v>5285</v>
      </c>
      <c r="F306" s="10" t="s">
        <v>5286</v>
      </c>
      <c r="G306" s="10" t="s">
        <v>5365</v>
      </c>
      <c r="H306" s="10" t="s">
        <v>5175</v>
      </c>
      <c r="I306" s="10" t="s">
        <v>45</v>
      </c>
      <c r="J306" s="10" t="s">
        <v>5041</v>
      </c>
      <c r="K306" s="10" t="s">
        <v>47</v>
      </c>
      <c r="L306" s="10" t="s">
        <v>48</v>
      </c>
      <c r="M306" s="10" t="s">
        <v>5176</v>
      </c>
      <c r="N306" s="10" t="s">
        <v>11</v>
      </c>
      <c r="O306" s="10" t="s">
        <v>5220</v>
      </c>
      <c r="P306" s="10" t="s">
        <v>3065</v>
      </c>
      <c r="Q306" s="7">
        <v>1</v>
      </c>
      <c r="R306" s="7">
        <v>1</v>
      </c>
      <c r="S306" s="7">
        <v>1</v>
      </c>
      <c r="T306" s="10" t="s">
        <v>5366</v>
      </c>
      <c r="U306" s="7"/>
      <c r="V306" s="10" t="s">
        <v>49</v>
      </c>
      <c r="W306" s="7"/>
      <c r="X306" s="7"/>
      <c r="Y306" s="10" t="s">
        <v>5367</v>
      </c>
      <c r="Z306" s="10" t="s">
        <v>32</v>
      </c>
      <c r="AA306" s="10" t="s">
        <v>50</v>
      </c>
      <c r="AB306" s="7">
        <v>1</v>
      </c>
      <c r="AC306" s="7">
        <v>60</v>
      </c>
      <c r="AD306" s="7">
        <f t="shared" si="4"/>
        <v>60</v>
      </c>
      <c r="AE306" s="10" t="s">
        <v>55</v>
      </c>
      <c r="AF306" s="10" t="s">
        <v>5290</v>
      </c>
      <c r="AG306" s="7"/>
      <c r="AH306" s="10" t="s">
        <v>5291</v>
      </c>
      <c r="AI306" s="7">
        <v>1</v>
      </c>
      <c r="AJ306" s="7">
        <v>0</v>
      </c>
      <c r="AK306" s="7">
        <v>0</v>
      </c>
      <c r="AL306" s="10" t="s">
        <v>32</v>
      </c>
      <c r="AM306" s="10" t="s">
        <v>52</v>
      </c>
      <c r="AN306" s="7" t="b">
        <v>0</v>
      </c>
      <c r="AO306" s="7"/>
      <c r="AP306" s="7"/>
      <c r="AQ306" s="10" t="s">
        <v>32</v>
      </c>
      <c r="AR306" s="7">
        <v>1</v>
      </c>
      <c r="AS306" s="10" t="s">
        <v>5368</v>
      </c>
      <c r="AT306" s="10" t="s">
        <v>5369</v>
      </c>
    </row>
    <row r="307" spans="1:46" ht="31.9" customHeight="1" x14ac:dyDescent="0.25">
      <c r="A307" s="12">
        <v>306</v>
      </c>
      <c r="B307" s="12" t="s">
        <v>5672</v>
      </c>
      <c r="C307" s="10" t="s">
        <v>283</v>
      </c>
      <c r="D307" s="10" t="s">
        <v>5370</v>
      </c>
      <c r="E307" s="7"/>
      <c r="F307" s="10" t="s">
        <v>161</v>
      </c>
      <c r="G307" s="10" t="s">
        <v>5371</v>
      </c>
      <c r="H307" s="10" t="s">
        <v>5175</v>
      </c>
      <c r="I307" s="10" t="s">
        <v>45</v>
      </c>
      <c r="J307" s="10" t="s">
        <v>5041</v>
      </c>
      <c r="K307" s="10" t="s">
        <v>47</v>
      </c>
      <c r="L307" s="10" t="s">
        <v>48</v>
      </c>
      <c r="M307" s="10" t="s">
        <v>5176</v>
      </c>
      <c r="N307" s="10" t="s">
        <v>11</v>
      </c>
      <c r="O307" s="10" t="s">
        <v>5258</v>
      </c>
      <c r="P307" s="10" t="s">
        <v>153</v>
      </c>
      <c r="Q307" s="7">
        <v>3</v>
      </c>
      <c r="R307" s="7">
        <v>3</v>
      </c>
      <c r="S307" s="7">
        <v>1</v>
      </c>
      <c r="T307" s="10" t="s">
        <v>5372</v>
      </c>
      <c r="U307" s="7"/>
      <c r="V307" s="10" t="s">
        <v>49</v>
      </c>
      <c r="W307" s="7"/>
      <c r="X307" s="7"/>
      <c r="Y307" s="10" t="s">
        <v>5373</v>
      </c>
      <c r="Z307" s="10" t="s">
        <v>32</v>
      </c>
      <c r="AA307" s="10" t="s">
        <v>50</v>
      </c>
      <c r="AB307" s="7">
        <v>1</v>
      </c>
      <c r="AC307" s="7">
        <v>110</v>
      </c>
      <c r="AD307" s="7">
        <f t="shared" si="4"/>
        <v>110</v>
      </c>
      <c r="AE307" s="10" t="s">
        <v>55</v>
      </c>
      <c r="AF307" s="10" t="s">
        <v>5374</v>
      </c>
      <c r="AG307" s="7"/>
      <c r="AH307" s="10" t="s">
        <v>161</v>
      </c>
      <c r="AI307" s="7">
        <v>2</v>
      </c>
      <c r="AJ307" s="7">
        <v>1</v>
      </c>
      <c r="AK307" s="7">
        <v>0</v>
      </c>
      <c r="AL307" s="10" t="s">
        <v>71</v>
      </c>
      <c r="AM307" s="10" t="s">
        <v>52</v>
      </c>
      <c r="AN307" s="7" t="b">
        <v>0</v>
      </c>
      <c r="AO307" s="7"/>
      <c r="AP307" s="7"/>
      <c r="AQ307" s="10" t="s">
        <v>72</v>
      </c>
      <c r="AR307" s="7">
        <v>2</v>
      </c>
      <c r="AS307" s="10" t="s">
        <v>5375</v>
      </c>
      <c r="AT307" s="10" t="s">
        <v>5376</v>
      </c>
    </row>
    <row r="308" spans="1:46" ht="31.9" customHeight="1" x14ac:dyDescent="0.25">
      <c r="A308" s="12">
        <v>307</v>
      </c>
      <c r="B308" s="12" t="s">
        <v>5672</v>
      </c>
      <c r="C308" s="10" t="s">
        <v>44</v>
      </c>
      <c r="D308" s="10" t="s">
        <v>5377</v>
      </c>
      <c r="E308" s="10" t="s">
        <v>5378</v>
      </c>
      <c r="F308" s="10" t="s">
        <v>5379</v>
      </c>
      <c r="G308" s="10" t="s">
        <v>5380</v>
      </c>
      <c r="H308" s="10" t="s">
        <v>5175</v>
      </c>
      <c r="I308" s="10" t="s">
        <v>45</v>
      </c>
      <c r="J308" s="10" t="s">
        <v>5041</v>
      </c>
      <c r="K308" s="10" t="s">
        <v>47</v>
      </c>
      <c r="L308" s="10" t="s">
        <v>48</v>
      </c>
      <c r="M308" s="10" t="s">
        <v>5176</v>
      </c>
      <c r="N308" s="10" t="s">
        <v>11</v>
      </c>
      <c r="O308" s="10" t="s">
        <v>5381</v>
      </c>
      <c r="P308" s="10" t="s">
        <v>628</v>
      </c>
      <c r="Q308" s="7">
        <v>3</v>
      </c>
      <c r="R308" s="7">
        <v>3</v>
      </c>
      <c r="S308" s="7">
        <v>1</v>
      </c>
      <c r="T308" s="10" t="s">
        <v>5382</v>
      </c>
      <c r="U308" s="7"/>
      <c r="V308" s="10" t="s">
        <v>49</v>
      </c>
      <c r="W308" s="7"/>
      <c r="X308" s="7"/>
      <c r="Y308" s="10" t="s">
        <v>5383</v>
      </c>
      <c r="Z308" s="10" t="s">
        <v>32</v>
      </c>
      <c r="AA308" s="10" t="s">
        <v>50</v>
      </c>
      <c r="AB308" s="7">
        <v>2</v>
      </c>
      <c r="AC308" s="7">
        <v>100</v>
      </c>
      <c r="AD308" s="7">
        <f t="shared" si="4"/>
        <v>200</v>
      </c>
      <c r="AE308" s="10" t="s">
        <v>55</v>
      </c>
      <c r="AF308" s="10" t="s">
        <v>5384</v>
      </c>
      <c r="AG308" s="7"/>
      <c r="AH308" s="10" t="s">
        <v>5385</v>
      </c>
      <c r="AI308" s="7">
        <v>2</v>
      </c>
      <c r="AJ308" s="7">
        <v>1</v>
      </c>
      <c r="AK308" s="7">
        <v>0</v>
      </c>
      <c r="AL308" s="10" t="s">
        <v>71</v>
      </c>
      <c r="AM308" s="10" t="s">
        <v>52</v>
      </c>
      <c r="AN308" s="7" t="b">
        <v>0</v>
      </c>
      <c r="AO308" s="7"/>
      <c r="AP308" s="7"/>
      <c r="AQ308" s="10" t="s">
        <v>72</v>
      </c>
      <c r="AR308" s="7">
        <v>2</v>
      </c>
      <c r="AS308" s="10" t="s">
        <v>5386</v>
      </c>
      <c r="AT308" s="10" t="s">
        <v>5387</v>
      </c>
    </row>
    <row r="309" spans="1:46" ht="31.9" customHeight="1" x14ac:dyDescent="0.25">
      <c r="A309" s="12">
        <v>308</v>
      </c>
      <c r="B309" s="12" t="s">
        <v>5672</v>
      </c>
      <c r="C309" s="10" t="s">
        <v>60</v>
      </c>
      <c r="D309" s="10" t="s">
        <v>5388</v>
      </c>
      <c r="E309" s="10" t="s">
        <v>5206</v>
      </c>
      <c r="F309" s="10" t="s">
        <v>5207</v>
      </c>
      <c r="G309" s="10" t="s">
        <v>5389</v>
      </c>
      <c r="H309" s="10" t="s">
        <v>5175</v>
      </c>
      <c r="I309" s="10" t="s">
        <v>45</v>
      </c>
      <c r="J309" s="10" t="s">
        <v>5041</v>
      </c>
      <c r="K309" s="10" t="s">
        <v>47</v>
      </c>
      <c r="L309" s="10" t="s">
        <v>48</v>
      </c>
      <c r="M309" s="10" t="s">
        <v>5176</v>
      </c>
      <c r="N309" s="10" t="s">
        <v>11</v>
      </c>
      <c r="O309" s="10" t="s">
        <v>5209</v>
      </c>
      <c r="P309" s="10" t="s">
        <v>628</v>
      </c>
      <c r="Q309" s="7">
        <v>3</v>
      </c>
      <c r="R309" s="7">
        <v>3</v>
      </c>
      <c r="S309" s="7">
        <v>1</v>
      </c>
      <c r="T309" s="10" t="s">
        <v>5390</v>
      </c>
      <c r="U309" s="7"/>
      <c r="V309" s="10" t="s">
        <v>49</v>
      </c>
      <c r="W309" s="7"/>
      <c r="X309" s="7"/>
      <c r="Y309" s="10" t="s">
        <v>5391</v>
      </c>
      <c r="Z309" s="10" t="s">
        <v>32</v>
      </c>
      <c r="AA309" s="10" t="s">
        <v>62</v>
      </c>
      <c r="AB309" s="7">
        <v>3</v>
      </c>
      <c r="AC309" s="7">
        <v>130</v>
      </c>
      <c r="AD309" s="7">
        <f t="shared" si="4"/>
        <v>390</v>
      </c>
      <c r="AE309" s="10" t="s">
        <v>55</v>
      </c>
      <c r="AF309" s="10" t="s">
        <v>5392</v>
      </c>
      <c r="AG309" s="7"/>
      <c r="AH309" s="10" t="s">
        <v>5213</v>
      </c>
      <c r="AI309" s="7">
        <v>3</v>
      </c>
      <c r="AJ309" s="7">
        <v>0</v>
      </c>
      <c r="AK309" s="7">
        <v>0</v>
      </c>
      <c r="AL309" s="10" t="s">
        <v>32</v>
      </c>
      <c r="AM309" s="10" t="s">
        <v>66</v>
      </c>
      <c r="AN309" s="7" t="b">
        <v>0</v>
      </c>
      <c r="AO309" s="7"/>
      <c r="AP309" s="7"/>
      <c r="AQ309" s="10" t="s">
        <v>32</v>
      </c>
      <c r="AR309" s="7">
        <v>3</v>
      </c>
      <c r="AS309" s="10" t="s">
        <v>5393</v>
      </c>
      <c r="AT309" s="10" t="s">
        <v>5394</v>
      </c>
    </row>
    <row r="310" spans="1:46" ht="31.9" customHeight="1" x14ac:dyDescent="0.25">
      <c r="A310" s="12">
        <v>309</v>
      </c>
      <c r="B310" s="12" t="s">
        <v>5672</v>
      </c>
      <c r="C310" s="10" t="s">
        <v>81</v>
      </c>
      <c r="D310" s="10" t="s">
        <v>5395</v>
      </c>
      <c r="E310" s="10" t="s">
        <v>5396</v>
      </c>
      <c r="F310" s="10" t="s">
        <v>5397</v>
      </c>
      <c r="G310" s="10" t="s">
        <v>5398</v>
      </c>
      <c r="H310" s="10" t="s">
        <v>5175</v>
      </c>
      <c r="I310" s="10" t="s">
        <v>45</v>
      </c>
      <c r="J310" s="10" t="s">
        <v>5041</v>
      </c>
      <c r="K310" s="10" t="s">
        <v>47</v>
      </c>
      <c r="L310" s="10" t="s">
        <v>48</v>
      </c>
      <c r="M310" s="10" t="s">
        <v>5176</v>
      </c>
      <c r="N310" s="10" t="s">
        <v>11</v>
      </c>
      <c r="O310" s="10" t="s">
        <v>5399</v>
      </c>
      <c r="P310" s="10" t="s">
        <v>514</v>
      </c>
      <c r="Q310" s="7">
        <v>2</v>
      </c>
      <c r="R310" s="7">
        <v>2</v>
      </c>
      <c r="S310" s="7">
        <v>1</v>
      </c>
      <c r="T310" s="10" t="s">
        <v>5400</v>
      </c>
      <c r="U310" s="7"/>
      <c r="V310" s="10" t="s">
        <v>49</v>
      </c>
      <c r="W310" s="7"/>
      <c r="X310" s="7"/>
      <c r="Y310" s="10" t="s">
        <v>5401</v>
      </c>
      <c r="Z310" s="10" t="s">
        <v>32</v>
      </c>
      <c r="AA310" s="10" t="s">
        <v>50</v>
      </c>
      <c r="AB310" s="7">
        <v>2</v>
      </c>
      <c r="AC310" s="7">
        <v>100</v>
      </c>
      <c r="AD310" s="7">
        <f t="shared" si="4"/>
        <v>200</v>
      </c>
      <c r="AE310" s="10" t="s">
        <v>55</v>
      </c>
      <c r="AF310" s="10" t="s">
        <v>5402</v>
      </c>
      <c r="AG310" s="7"/>
      <c r="AH310" s="10" t="s">
        <v>5403</v>
      </c>
      <c r="AI310" s="7">
        <v>2</v>
      </c>
      <c r="AJ310" s="7">
        <v>0</v>
      </c>
      <c r="AK310" s="7">
        <v>0</v>
      </c>
      <c r="AL310" s="10" t="s">
        <v>32</v>
      </c>
      <c r="AM310" s="10" t="s">
        <v>66</v>
      </c>
      <c r="AN310" s="7" t="b">
        <v>0</v>
      </c>
      <c r="AO310" s="7"/>
      <c r="AP310" s="7"/>
      <c r="AQ310" s="10" t="s">
        <v>32</v>
      </c>
      <c r="AR310" s="7">
        <v>2</v>
      </c>
      <c r="AS310" s="10" t="s">
        <v>5404</v>
      </c>
      <c r="AT310" s="10" t="s">
        <v>5405</v>
      </c>
    </row>
    <row r="311" spans="1:46" ht="31.9" customHeight="1" x14ac:dyDescent="0.25">
      <c r="A311" s="12">
        <v>310</v>
      </c>
      <c r="B311" s="12" t="s">
        <v>5672</v>
      </c>
      <c r="C311" s="10" t="s">
        <v>76</v>
      </c>
      <c r="D311" s="10" t="s">
        <v>5406</v>
      </c>
      <c r="E311" s="10" t="s">
        <v>5185</v>
      </c>
      <c r="F311" s="10" t="s">
        <v>5186</v>
      </c>
      <c r="G311" s="10" t="s">
        <v>5407</v>
      </c>
      <c r="H311" s="10" t="s">
        <v>5175</v>
      </c>
      <c r="I311" s="10" t="s">
        <v>45</v>
      </c>
      <c r="J311" s="10" t="s">
        <v>5041</v>
      </c>
      <c r="K311" s="10" t="s">
        <v>47</v>
      </c>
      <c r="L311" s="10" t="s">
        <v>48</v>
      </c>
      <c r="M311" s="10" t="s">
        <v>5176</v>
      </c>
      <c r="N311" s="10" t="s">
        <v>11</v>
      </c>
      <c r="O311" s="10" t="s">
        <v>3256</v>
      </c>
      <c r="P311" s="10" t="s">
        <v>962</v>
      </c>
      <c r="Q311" s="7">
        <v>3</v>
      </c>
      <c r="R311" s="7">
        <v>3</v>
      </c>
      <c r="S311" s="7">
        <v>1</v>
      </c>
      <c r="T311" s="10" t="s">
        <v>5408</v>
      </c>
      <c r="U311" s="7"/>
      <c r="V311" s="10" t="s">
        <v>49</v>
      </c>
      <c r="W311" s="7"/>
      <c r="X311" s="7"/>
      <c r="Y311" s="10" t="s">
        <v>5409</v>
      </c>
      <c r="Z311" s="10" t="s">
        <v>32</v>
      </c>
      <c r="AA311" s="10" t="s">
        <v>50</v>
      </c>
      <c r="AB311" s="7">
        <v>2</v>
      </c>
      <c r="AC311" s="7">
        <v>125</v>
      </c>
      <c r="AD311" s="7">
        <f t="shared" si="4"/>
        <v>250</v>
      </c>
      <c r="AE311" s="10" t="s">
        <v>55</v>
      </c>
      <c r="AF311" s="10" t="s">
        <v>5410</v>
      </c>
      <c r="AG311" s="7"/>
      <c r="AH311" s="10" t="s">
        <v>5192</v>
      </c>
      <c r="AI311" s="7">
        <v>2</v>
      </c>
      <c r="AJ311" s="7">
        <v>1</v>
      </c>
      <c r="AK311" s="7">
        <v>0</v>
      </c>
      <c r="AL311" s="10" t="s">
        <v>71</v>
      </c>
      <c r="AM311" s="10" t="s">
        <v>66</v>
      </c>
      <c r="AN311" s="7" t="b">
        <v>0</v>
      </c>
      <c r="AO311" s="7"/>
      <c r="AP311" s="7"/>
      <c r="AQ311" s="10" t="s">
        <v>72</v>
      </c>
      <c r="AR311" s="7">
        <v>2</v>
      </c>
      <c r="AS311" s="10" t="s">
        <v>5411</v>
      </c>
      <c r="AT311" s="10" t="s">
        <v>5412</v>
      </c>
    </row>
    <row r="312" spans="1:46" ht="31.9" customHeight="1" x14ac:dyDescent="0.25">
      <c r="A312" s="12">
        <v>311</v>
      </c>
      <c r="B312" s="12" t="s">
        <v>5672</v>
      </c>
      <c r="C312" s="10" t="s">
        <v>64</v>
      </c>
      <c r="D312" s="10" t="s">
        <v>5413</v>
      </c>
      <c r="E312" s="10" t="s">
        <v>5414</v>
      </c>
      <c r="F312" s="10" t="s">
        <v>5415</v>
      </c>
      <c r="G312" s="10" t="s">
        <v>5416</v>
      </c>
      <c r="H312" s="10" t="s">
        <v>5175</v>
      </c>
      <c r="I312" s="10" t="s">
        <v>45</v>
      </c>
      <c r="J312" s="10" t="s">
        <v>5041</v>
      </c>
      <c r="K312" s="10" t="s">
        <v>47</v>
      </c>
      <c r="L312" s="10" t="s">
        <v>48</v>
      </c>
      <c r="M312" s="10" t="s">
        <v>5176</v>
      </c>
      <c r="N312" s="10" t="s">
        <v>11</v>
      </c>
      <c r="O312" s="10" t="s">
        <v>5417</v>
      </c>
      <c r="P312" s="10" t="s">
        <v>521</v>
      </c>
      <c r="Q312" s="7">
        <v>1</v>
      </c>
      <c r="R312" s="7">
        <v>1</v>
      </c>
      <c r="S312" s="7">
        <v>1</v>
      </c>
      <c r="T312" s="10" t="s">
        <v>5418</v>
      </c>
      <c r="U312" s="7"/>
      <c r="V312" s="10" t="s">
        <v>49</v>
      </c>
      <c r="W312" s="7"/>
      <c r="X312" s="7"/>
      <c r="Y312" s="10" t="s">
        <v>5419</v>
      </c>
      <c r="Z312" s="10" t="s">
        <v>32</v>
      </c>
      <c r="AA312" s="10" t="s">
        <v>50</v>
      </c>
      <c r="AB312" s="7">
        <v>1</v>
      </c>
      <c r="AC312" s="7">
        <v>100</v>
      </c>
      <c r="AD312" s="7">
        <f t="shared" si="4"/>
        <v>100</v>
      </c>
      <c r="AE312" s="10" t="s">
        <v>55</v>
      </c>
      <c r="AF312" s="10" t="s">
        <v>5420</v>
      </c>
      <c r="AG312" s="7"/>
      <c r="AH312" s="10" t="s">
        <v>5421</v>
      </c>
      <c r="AI312" s="7">
        <v>1</v>
      </c>
      <c r="AJ312" s="7">
        <v>0</v>
      </c>
      <c r="AK312" s="7">
        <v>0</v>
      </c>
      <c r="AL312" s="10" t="s">
        <v>32</v>
      </c>
      <c r="AM312" s="10" t="s">
        <v>52</v>
      </c>
      <c r="AN312" s="7" t="b">
        <v>0</v>
      </c>
      <c r="AO312" s="7"/>
      <c r="AP312" s="7"/>
      <c r="AQ312" s="10" t="s">
        <v>32</v>
      </c>
      <c r="AR312" s="7">
        <v>1</v>
      </c>
      <c r="AS312" s="10" t="s">
        <v>5422</v>
      </c>
      <c r="AT312" s="10" t="s">
        <v>5423</v>
      </c>
    </row>
    <row r="313" spans="1:46" ht="31.9" customHeight="1" x14ac:dyDescent="0.25">
      <c r="A313" s="12">
        <v>312</v>
      </c>
      <c r="B313" s="12" t="s">
        <v>5672</v>
      </c>
      <c r="C313" s="10" t="s">
        <v>64</v>
      </c>
      <c r="D313" s="10" t="s">
        <v>5424</v>
      </c>
      <c r="E313" s="10" t="s">
        <v>5425</v>
      </c>
      <c r="F313" s="10" t="s">
        <v>5426</v>
      </c>
      <c r="G313" s="10" t="s">
        <v>5427</v>
      </c>
      <c r="H313" s="10" t="s">
        <v>5175</v>
      </c>
      <c r="I313" s="10" t="s">
        <v>45</v>
      </c>
      <c r="J313" s="10" t="s">
        <v>5041</v>
      </c>
      <c r="K313" s="10" t="s">
        <v>47</v>
      </c>
      <c r="L313" s="10" t="s">
        <v>48</v>
      </c>
      <c r="M313" s="10" t="s">
        <v>5176</v>
      </c>
      <c r="N313" s="10" t="s">
        <v>11</v>
      </c>
      <c r="O313" s="10" t="s">
        <v>1999</v>
      </c>
      <c r="P313" s="10" t="s">
        <v>1667</v>
      </c>
      <c r="Q313" s="7">
        <v>1</v>
      </c>
      <c r="R313" s="7">
        <v>1</v>
      </c>
      <c r="S313" s="7">
        <v>1</v>
      </c>
      <c r="T313" s="10" t="s">
        <v>5428</v>
      </c>
      <c r="U313" s="7"/>
      <c r="V313" s="10" t="s">
        <v>49</v>
      </c>
      <c r="W313" s="7"/>
      <c r="X313" s="7"/>
      <c r="Y313" s="10" t="s">
        <v>5429</v>
      </c>
      <c r="Z313" s="10" t="s">
        <v>32</v>
      </c>
      <c r="AA313" s="10" t="s">
        <v>50</v>
      </c>
      <c r="AB313" s="7">
        <v>1</v>
      </c>
      <c r="AC313" s="7">
        <v>65</v>
      </c>
      <c r="AD313" s="7">
        <f t="shared" si="4"/>
        <v>65</v>
      </c>
      <c r="AE313" s="10" t="s">
        <v>55</v>
      </c>
      <c r="AF313" s="10" t="s">
        <v>5430</v>
      </c>
      <c r="AG313" s="7"/>
      <c r="AH313" s="10" t="s">
        <v>5431</v>
      </c>
      <c r="AI313" s="7">
        <v>1</v>
      </c>
      <c r="AJ313" s="7">
        <v>0</v>
      </c>
      <c r="AK313" s="7">
        <v>0</v>
      </c>
      <c r="AL313" s="10" t="s">
        <v>32</v>
      </c>
      <c r="AM313" s="10" t="s">
        <v>52</v>
      </c>
      <c r="AN313" s="7" t="b">
        <v>0</v>
      </c>
      <c r="AO313" s="7"/>
      <c r="AP313" s="7"/>
      <c r="AQ313" s="10" t="s">
        <v>32</v>
      </c>
      <c r="AR313" s="7">
        <v>1</v>
      </c>
      <c r="AS313" s="10" t="s">
        <v>5432</v>
      </c>
      <c r="AT313" s="10" t="s">
        <v>5433</v>
      </c>
    </row>
    <row r="314" spans="1:46" ht="31.9" customHeight="1" x14ac:dyDescent="0.25">
      <c r="A314" s="12">
        <v>313</v>
      </c>
      <c r="B314" s="12" t="s">
        <v>5672</v>
      </c>
      <c r="C314" s="10" t="s">
        <v>64</v>
      </c>
      <c r="D314" s="10" t="s">
        <v>5434</v>
      </c>
      <c r="E314" s="10" t="s">
        <v>5435</v>
      </c>
      <c r="F314" s="10" t="s">
        <v>5436</v>
      </c>
      <c r="G314" s="10" t="s">
        <v>5437</v>
      </c>
      <c r="H314" s="10" t="s">
        <v>5175</v>
      </c>
      <c r="I314" s="10" t="s">
        <v>45</v>
      </c>
      <c r="J314" s="10" t="s">
        <v>5041</v>
      </c>
      <c r="K314" s="10" t="s">
        <v>47</v>
      </c>
      <c r="L314" s="10" t="s">
        <v>48</v>
      </c>
      <c r="M314" s="10" t="s">
        <v>5176</v>
      </c>
      <c r="N314" s="10" t="s">
        <v>11</v>
      </c>
      <c r="O314" s="10" t="s">
        <v>5220</v>
      </c>
      <c r="P314" s="10" t="s">
        <v>70</v>
      </c>
      <c r="Q314" s="7">
        <v>1</v>
      </c>
      <c r="R314" s="7">
        <v>1</v>
      </c>
      <c r="S314" s="7">
        <v>1</v>
      </c>
      <c r="T314" s="10" t="s">
        <v>5438</v>
      </c>
      <c r="U314" s="7"/>
      <c r="V314" s="10" t="s">
        <v>49</v>
      </c>
      <c r="W314" s="7"/>
      <c r="X314" s="7"/>
      <c r="Y314" s="10" t="s">
        <v>5439</v>
      </c>
      <c r="Z314" s="10" t="s">
        <v>32</v>
      </c>
      <c r="AA314" s="10" t="s">
        <v>50</v>
      </c>
      <c r="AB314" s="7">
        <v>1</v>
      </c>
      <c r="AC314" s="7">
        <v>100</v>
      </c>
      <c r="AD314" s="7">
        <f t="shared" si="4"/>
        <v>100</v>
      </c>
      <c r="AE314" s="10" t="s">
        <v>55</v>
      </c>
      <c r="AF314" s="10" t="s">
        <v>5440</v>
      </c>
      <c r="AG314" s="7"/>
      <c r="AH314" s="10" t="s">
        <v>5441</v>
      </c>
      <c r="AI314" s="7">
        <v>1</v>
      </c>
      <c r="AJ314" s="7">
        <v>0</v>
      </c>
      <c r="AK314" s="7">
        <v>0</v>
      </c>
      <c r="AL314" s="10" t="s">
        <v>32</v>
      </c>
      <c r="AM314" s="10" t="s">
        <v>52</v>
      </c>
      <c r="AN314" s="7" t="b">
        <v>0</v>
      </c>
      <c r="AO314" s="7"/>
      <c r="AP314" s="7"/>
      <c r="AQ314" s="10" t="s">
        <v>32</v>
      </c>
      <c r="AR314" s="7">
        <v>1</v>
      </c>
      <c r="AS314" s="10" t="s">
        <v>5442</v>
      </c>
      <c r="AT314" s="10" t="s">
        <v>5443</v>
      </c>
    </row>
    <row r="315" spans="1:46" ht="31.9" customHeight="1" x14ac:dyDescent="0.25">
      <c r="A315" s="12">
        <v>314</v>
      </c>
      <c r="B315" s="12" t="s">
        <v>5672</v>
      </c>
      <c r="C315" s="10" t="s">
        <v>64</v>
      </c>
      <c r="D315" s="10" t="s">
        <v>5444</v>
      </c>
      <c r="E315" s="10" t="s">
        <v>5445</v>
      </c>
      <c r="F315" s="10" t="s">
        <v>5446</v>
      </c>
      <c r="G315" s="10" t="s">
        <v>5447</v>
      </c>
      <c r="H315" s="10" t="s">
        <v>5175</v>
      </c>
      <c r="I315" s="10" t="s">
        <v>45</v>
      </c>
      <c r="J315" s="10" t="s">
        <v>5041</v>
      </c>
      <c r="K315" s="10" t="s">
        <v>47</v>
      </c>
      <c r="L315" s="10" t="s">
        <v>48</v>
      </c>
      <c r="M315" s="10" t="s">
        <v>5176</v>
      </c>
      <c r="N315" s="10" t="s">
        <v>11</v>
      </c>
      <c r="O315" s="10" t="s">
        <v>5188</v>
      </c>
      <c r="P315" s="10" t="s">
        <v>556</v>
      </c>
      <c r="Q315" s="7">
        <v>2</v>
      </c>
      <c r="R315" s="7">
        <v>2</v>
      </c>
      <c r="S315" s="7">
        <v>1</v>
      </c>
      <c r="T315" s="10" t="s">
        <v>5448</v>
      </c>
      <c r="U315" s="7"/>
      <c r="V315" s="10" t="s">
        <v>49</v>
      </c>
      <c r="W315" s="7"/>
      <c r="X315" s="7"/>
      <c r="Y315" s="10" t="s">
        <v>5449</v>
      </c>
      <c r="Z315" s="10" t="s">
        <v>32</v>
      </c>
      <c r="AA315" s="10" t="s">
        <v>62</v>
      </c>
      <c r="AB315" s="7">
        <v>2</v>
      </c>
      <c r="AC315" s="7">
        <v>100</v>
      </c>
      <c r="AD315" s="7">
        <f t="shared" si="4"/>
        <v>200</v>
      </c>
      <c r="AE315" s="10" t="s">
        <v>55</v>
      </c>
      <c r="AF315" s="10" t="s">
        <v>5450</v>
      </c>
      <c r="AG315" s="7"/>
      <c r="AH315" s="10" t="s">
        <v>5451</v>
      </c>
      <c r="AI315" s="7">
        <v>2</v>
      </c>
      <c r="AJ315" s="7">
        <v>0</v>
      </c>
      <c r="AK315" s="7">
        <v>0</v>
      </c>
      <c r="AL315" s="10" t="s">
        <v>32</v>
      </c>
      <c r="AM315" s="10" t="s">
        <v>52</v>
      </c>
      <c r="AN315" s="7" t="b">
        <v>0</v>
      </c>
      <c r="AO315" s="7"/>
      <c r="AP315" s="7"/>
      <c r="AQ315" s="10" t="s">
        <v>32</v>
      </c>
      <c r="AR315" s="7">
        <v>2</v>
      </c>
      <c r="AS315" s="10" t="s">
        <v>5452</v>
      </c>
      <c r="AT315" s="10" t="s">
        <v>5453</v>
      </c>
    </row>
    <row r="316" spans="1:46" ht="31.9" customHeight="1" x14ac:dyDescent="0.25">
      <c r="A316" s="12">
        <v>315</v>
      </c>
      <c r="B316" s="12" t="s">
        <v>5672</v>
      </c>
      <c r="C316" s="10" t="s">
        <v>76</v>
      </c>
      <c r="D316" s="10" t="s">
        <v>5454</v>
      </c>
      <c r="E316" s="10" t="s">
        <v>5455</v>
      </c>
      <c r="F316" s="10" t="s">
        <v>5456</v>
      </c>
      <c r="G316" s="10" t="s">
        <v>5457</v>
      </c>
      <c r="H316" s="10" t="s">
        <v>5175</v>
      </c>
      <c r="I316" s="10" t="s">
        <v>45</v>
      </c>
      <c r="J316" s="10" t="s">
        <v>5041</v>
      </c>
      <c r="K316" s="10" t="s">
        <v>47</v>
      </c>
      <c r="L316" s="10" t="s">
        <v>48</v>
      </c>
      <c r="M316" s="10" t="s">
        <v>5176</v>
      </c>
      <c r="N316" s="10" t="s">
        <v>11</v>
      </c>
      <c r="O316" s="10" t="s">
        <v>5399</v>
      </c>
      <c r="P316" s="10" t="s">
        <v>538</v>
      </c>
      <c r="Q316" s="7">
        <v>2</v>
      </c>
      <c r="R316" s="7">
        <v>2</v>
      </c>
      <c r="S316" s="7">
        <v>1</v>
      </c>
      <c r="T316" s="10" t="s">
        <v>5458</v>
      </c>
      <c r="U316" s="7"/>
      <c r="V316" s="10" t="s">
        <v>49</v>
      </c>
      <c r="W316" s="7"/>
      <c r="X316" s="7"/>
      <c r="Y316" s="10" t="s">
        <v>5459</v>
      </c>
      <c r="Z316" s="10" t="s">
        <v>32</v>
      </c>
      <c r="AA316" s="10" t="s">
        <v>62</v>
      </c>
      <c r="AB316" s="7">
        <v>2</v>
      </c>
      <c r="AC316" s="7">
        <v>130</v>
      </c>
      <c r="AD316" s="7">
        <f t="shared" si="4"/>
        <v>260</v>
      </c>
      <c r="AE316" s="10" t="s">
        <v>55</v>
      </c>
      <c r="AF316" s="10" t="s">
        <v>5460</v>
      </c>
      <c r="AG316" s="7"/>
      <c r="AH316" s="10" t="s">
        <v>5461</v>
      </c>
      <c r="AI316" s="7">
        <v>2</v>
      </c>
      <c r="AJ316" s="7">
        <v>0</v>
      </c>
      <c r="AK316" s="7">
        <v>0</v>
      </c>
      <c r="AL316" s="10" t="s">
        <v>32</v>
      </c>
      <c r="AM316" s="10" t="s">
        <v>52</v>
      </c>
      <c r="AN316" s="7" t="b">
        <v>0</v>
      </c>
      <c r="AO316" s="7"/>
      <c r="AP316" s="7"/>
      <c r="AQ316" s="10" t="s">
        <v>32</v>
      </c>
      <c r="AR316" s="7">
        <v>2</v>
      </c>
      <c r="AS316" s="10" t="s">
        <v>5462</v>
      </c>
      <c r="AT316" s="10" t="s">
        <v>5463</v>
      </c>
    </row>
    <row r="317" spans="1:46" ht="31.9" customHeight="1" x14ac:dyDescent="0.25">
      <c r="A317" s="12">
        <v>316</v>
      </c>
      <c r="B317" s="12" t="s">
        <v>5672</v>
      </c>
      <c r="C317" s="10" t="s">
        <v>76</v>
      </c>
      <c r="D317" s="10" t="s">
        <v>5464</v>
      </c>
      <c r="E317" s="10" t="s">
        <v>5465</v>
      </c>
      <c r="F317" s="10" t="s">
        <v>5466</v>
      </c>
      <c r="G317" s="10" t="s">
        <v>5467</v>
      </c>
      <c r="H317" s="10" t="s">
        <v>5175</v>
      </c>
      <c r="I317" s="10" t="s">
        <v>45</v>
      </c>
      <c r="J317" s="10" t="s">
        <v>5041</v>
      </c>
      <c r="K317" s="10" t="s">
        <v>47</v>
      </c>
      <c r="L317" s="10" t="s">
        <v>48</v>
      </c>
      <c r="M317" s="10" t="s">
        <v>5176</v>
      </c>
      <c r="N317" s="10" t="s">
        <v>11</v>
      </c>
      <c r="O317" s="10" t="s">
        <v>5258</v>
      </c>
      <c r="P317" s="10" t="s">
        <v>544</v>
      </c>
      <c r="Q317" s="7">
        <v>2</v>
      </c>
      <c r="R317" s="7">
        <v>2</v>
      </c>
      <c r="S317" s="7">
        <v>1</v>
      </c>
      <c r="T317" s="10" t="s">
        <v>5468</v>
      </c>
      <c r="U317" s="7"/>
      <c r="V317" s="10" t="s">
        <v>49</v>
      </c>
      <c r="W317" s="7"/>
      <c r="X317" s="7"/>
      <c r="Y317" s="10" t="s">
        <v>5469</v>
      </c>
      <c r="Z317" s="10" t="s">
        <v>32</v>
      </c>
      <c r="AA317" s="10" t="s">
        <v>62</v>
      </c>
      <c r="AB317" s="7">
        <v>2</v>
      </c>
      <c r="AC317" s="7">
        <v>120</v>
      </c>
      <c r="AD317" s="7">
        <f t="shared" si="4"/>
        <v>240</v>
      </c>
      <c r="AE317" s="10" t="s">
        <v>55</v>
      </c>
      <c r="AF317" s="10" t="s">
        <v>5470</v>
      </c>
      <c r="AG317" s="7"/>
      <c r="AH317" s="10" t="s">
        <v>5471</v>
      </c>
      <c r="AI317" s="7">
        <v>1</v>
      </c>
      <c r="AJ317" s="7">
        <v>1</v>
      </c>
      <c r="AK317" s="7">
        <v>0</v>
      </c>
      <c r="AL317" s="10" t="s">
        <v>71</v>
      </c>
      <c r="AM317" s="10" t="s">
        <v>52</v>
      </c>
      <c r="AN317" s="7" t="b">
        <v>0</v>
      </c>
      <c r="AO317" s="7"/>
      <c r="AP317" s="7"/>
      <c r="AQ317" s="10" t="s">
        <v>72</v>
      </c>
      <c r="AR317" s="7">
        <v>1</v>
      </c>
      <c r="AS317" s="10" t="s">
        <v>5472</v>
      </c>
      <c r="AT317" s="10" t="s">
        <v>5473</v>
      </c>
    </row>
    <row r="318" spans="1:46" ht="31.9" customHeight="1" x14ac:dyDescent="0.25">
      <c r="A318" s="12">
        <v>317</v>
      </c>
      <c r="B318" s="12" t="s">
        <v>5672</v>
      </c>
      <c r="C318" s="10" t="s">
        <v>121</v>
      </c>
      <c r="D318" s="10" t="s">
        <v>5474</v>
      </c>
      <c r="E318" s="10" t="s">
        <v>5276</v>
      </c>
      <c r="F318" s="10" t="s">
        <v>5277</v>
      </c>
      <c r="G318" s="7"/>
      <c r="H318" s="10" t="s">
        <v>5175</v>
      </c>
      <c r="I318" s="10" t="s">
        <v>45</v>
      </c>
      <c r="J318" s="10" t="s">
        <v>5041</v>
      </c>
      <c r="K318" s="10" t="s">
        <v>47</v>
      </c>
      <c r="L318" s="10" t="s">
        <v>48</v>
      </c>
      <c r="M318" s="10" t="s">
        <v>5176</v>
      </c>
      <c r="N318" s="10" t="s">
        <v>11</v>
      </c>
      <c r="O318" s="10" t="s">
        <v>5475</v>
      </c>
      <c r="P318" s="10" t="s">
        <v>566</v>
      </c>
      <c r="Q318" s="7">
        <v>1</v>
      </c>
      <c r="R318" s="7">
        <v>1</v>
      </c>
      <c r="S318" s="7">
        <v>1</v>
      </c>
      <c r="T318" s="10" t="s">
        <v>5476</v>
      </c>
      <c r="U318" s="7"/>
      <c r="V318" s="10" t="s">
        <v>49</v>
      </c>
      <c r="W318" s="7"/>
      <c r="X318" s="7"/>
      <c r="Y318" s="10" t="s">
        <v>5477</v>
      </c>
      <c r="Z318" s="10" t="s">
        <v>84</v>
      </c>
      <c r="AA318" s="7"/>
      <c r="AB318" s="7">
        <v>1</v>
      </c>
      <c r="AC318" s="7">
        <v>10</v>
      </c>
      <c r="AD318" s="7">
        <f t="shared" si="4"/>
        <v>10</v>
      </c>
      <c r="AE318" s="10" t="s">
        <v>55</v>
      </c>
      <c r="AF318" s="7"/>
      <c r="AG318" s="7"/>
      <c r="AH318" s="10" t="s">
        <v>5282</v>
      </c>
      <c r="AI318" s="7">
        <v>0</v>
      </c>
      <c r="AJ318" s="7">
        <v>0</v>
      </c>
      <c r="AK318" s="7">
        <v>0</v>
      </c>
      <c r="AL318" s="10" t="s">
        <v>84</v>
      </c>
      <c r="AM318" s="10" t="s">
        <v>58</v>
      </c>
      <c r="AN318" s="7" t="b">
        <v>1</v>
      </c>
      <c r="AO318" s="10" t="s">
        <v>565</v>
      </c>
      <c r="AP318" s="7"/>
      <c r="AQ318" s="10" t="s">
        <v>1669</v>
      </c>
      <c r="AR318" s="7">
        <v>1</v>
      </c>
      <c r="AS318" s="10" t="s">
        <v>5478</v>
      </c>
      <c r="AT318" s="10" t="s">
        <v>5479</v>
      </c>
    </row>
    <row r="319" spans="1:46" ht="31.9" customHeight="1" x14ac:dyDescent="0.25">
      <c r="A319" s="12">
        <v>318</v>
      </c>
      <c r="B319" s="12" t="s">
        <v>5672</v>
      </c>
      <c r="C319" s="10" t="s">
        <v>60</v>
      </c>
      <c r="D319" s="10" t="s">
        <v>5480</v>
      </c>
      <c r="E319" s="7"/>
      <c r="F319" s="10" t="s">
        <v>161</v>
      </c>
      <c r="G319" s="10" t="s">
        <v>5481</v>
      </c>
      <c r="H319" s="10" t="s">
        <v>5175</v>
      </c>
      <c r="I319" s="10" t="s">
        <v>45</v>
      </c>
      <c r="J319" s="10" t="s">
        <v>5041</v>
      </c>
      <c r="K319" s="10" t="s">
        <v>47</v>
      </c>
      <c r="L319" s="10" t="s">
        <v>48</v>
      </c>
      <c r="M319" s="10" t="s">
        <v>5176</v>
      </c>
      <c r="N319" s="10" t="s">
        <v>11</v>
      </c>
      <c r="O319" s="10" t="s">
        <v>5209</v>
      </c>
      <c r="P319" s="10" t="s">
        <v>556</v>
      </c>
      <c r="Q319" s="7">
        <v>2</v>
      </c>
      <c r="R319" s="7">
        <v>2</v>
      </c>
      <c r="S319" s="7">
        <v>1</v>
      </c>
      <c r="T319" s="10" t="s">
        <v>5482</v>
      </c>
      <c r="U319" s="7"/>
      <c r="V319" s="10" t="s">
        <v>49</v>
      </c>
      <c r="W319" s="7"/>
      <c r="X319" s="7"/>
      <c r="Y319" s="10" t="s">
        <v>5483</v>
      </c>
      <c r="Z319" s="10" t="s">
        <v>32</v>
      </c>
      <c r="AA319" s="10" t="s">
        <v>50</v>
      </c>
      <c r="AB319" s="7">
        <v>2</v>
      </c>
      <c r="AC319" s="7">
        <v>100</v>
      </c>
      <c r="AD319" s="7">
        <f t="shared" si="4"/>
        <v>200</v>
      </c>
      <c r="AE319" s="10" t="s">
        <v>55</v>
      </c>
      <c r="AF319" s="10" t="s">
        <v>5484</v>
      </c>
      <c r="AG319" s="7"/>
      <c r="AH319" s="10" t="s">
        <v>161</v>
      </c>
      <c r="AI319" s="7">
        <v>2</v>
      </c>
      <c r="AJ319" s="7">
        <v>0</v>
      </c>
      <c r="AK319" s="7">
        <v>0</v>
      </c>
      <c r="AL319" s="10" t="s">
        <v>32</v>
      </c>
      <c r="AM319" s="10" t="s">
        <v>52</v>
      </c>
      <c r="AN319" s="7" t="b">
        <v>1</v>
      </c>
      <c r="AO319" s="10" t="s">
        <v>528</v>
      </c>
      <c r="AP319" s="7"/>
      <c r="AQ319" s="10" t="s">
        <v>32</v>
      </c>
      <c r="AR319" s="7">
        <v>2</v>
      </c>
      <c r="AS319" s="10" t="s">
        <v>5485</v>
      </c>
      <c r="AT319" s="10" t="s">
        <v>5486</v>
      </c>
    </row>
    <row r="320" spans="1:46" ht="31.9" customHeight="1" x14ac:dyDescent="0.25">
      <c r="A320" s="12">
        <v>319</v>
      </c>
      <c r="B320" s="12" t="s">
        <v>5672</v>
      </c>
      <c r="C320" s="10" t="s">
        <v>44</v>
      </c>
      <c r="D320" s="10" t="s">
        <v>5487</v>
      </c>
      <c r="E320" s="10" t="s">
        <v>5488</v>
      </c>
      <c r="F320" s="10" t="s">
        <v>5489</v>
      </c>
      <c r="G320" s="10" t="s">
        <v>5490</v>
      </c>
      <c r="H320" s="10" t="s">
        <v>5175</v>
      </c>
      <c r="I320" s="10" t="s">
        <v>45</v>
      </c>
      <c r="J320" s="10" t="s">
        <v>5041</v>
      </c>
      <c r="K320" s="10" t="s">
        <v>47</v>
      </c>
      <c r="L320" s="10" t="s">
        <v>48</v>
      </c>
      <c r="M320" s="10" t="s">
        <v>5176</v>
      </c>
      <c r="N320" s="10" t="s">
        <v>11</v>
      </c>
      <c r="O320" s="10" t="s">
        <v>5491</v>
      </c>
      <c r="P320" s="10" t="s">
        <v>521</v>
      </c>
      <c r="Q320" s="7">
        <v>1</v>
      </c>
      <c r="R320" s="7">
        <v>1</v>
      </c>
      <c r="S320" s="7">
        <v>1</v>
      </c>
      <c r="T320" s="10" t="s">
        <v>5492</v>
      </c>
      <c r="U320" s="7"/>
      <c r="V320" s="10" t="s">
        <v>49</v>
      </c>
      <c r="W320" s="7"/>
      <c r="X320" s="7"/>
      <c r="Y320" s="10" t="s">
        <v>5493</v>
      </c>
      <c r="Z320" s="10" t="s">
        <v>32</v>
      </c>
      <c r="AA320" s="10" t="s">
        <v>62</v>
      </c>
      <c r="AB320" s="7">
        <v>1</v>
      </c>
      <c r="AC320" s="7">
        <v>100</v>
      </c>
      <c r="AD320" s="7">
        <f t="shared" si="4"/>
        <v>100</v>
      </c>
      <c r="AE320" s="10" t="s">
        <v>55</v>
      </c>
      <c r="AF320" s="10" t="s">
        <v>5494</v>
      </c>
      <c r="AG320" s="7"/>
      <c r="AH320" s="10" t="s">
        <v>5495</v>
      </c>
      <c r="AI320" s="7">
        <v>1</v>
      </c>
      <c r="AJ320" s="7">
        <v>0</v>
      </c>
      <c r="AK320" s="7">
        <v>0</v>
      </c>
      <c r="AL320" s="10" t="s">
        <v>32</v>
      </c>
      <c r="AM320" s="10" t="s">
        <v>52</v>
      </c>
      <c r="AN320" s="7" t="b">
        <v>0</v>
      </c>
      <c r="AO320" s="7"/>
      <c r="AP320" s="7"/>
      <c r="AQ320" s="10" t="s">
        <v>32</v>
      </c>
      <c r="AR320" s="7">
        <v>1</v>
      </c>
      <c r="AS320" s="10" t="s">
        <v>5496</v>
      </c>
      <c r="AT320" s="10" t="s">
        <v>5497</v>
      </c>
    </row>
    <row r="321" spans="1:46" ht="31.9" customHeight="1" x14ac:dyDescent="0.25">
      <c r="A321" s="12">
        <v>320</v>
      </c>
      <c r="B321" s="12" t="s">
        <v>5672</v>
      </c>
      <c r="C321" s="10" t="s">
        <v>64</v>
      </c>
      <c r="D321" s="10" t="s">
        <v>5498</v>
      </c>
      <c r="E321" s="7"/>
      <c r="F321" s="10" t="s">
        <v>161</v>
      </c>
      <c r="G321" s="10" t="s">
        <v>5499</v>
      </c>
      <c r="H321" s="10" t="s">
        <v>5175</v>
      </c>
      <c r="I321" s="10" t="s">
        <v>45</v>
      </c>
      <c r="J321" s="10" t="s">
        <v>5041</v>
      </c>
      <c r="K321" s="10" t="s">
        <v>47</v>
      </c>
      <c r="L321" s="10" t="s">
        <v>48</v>
      </c>
      <c r="M321" s="10" t="s">
        <v>5176</v>
      </c>
      <c r="N321" s="10" t="s">
        <v>11</v>
      </c>
      <c r="O321" s="10" t="s">
        <v>5209</v>
      </c>
      <c r="P321" s="10" t="s">
        <v>474</v>
      </c>
      <c r="Q321" s="7">
        <v>2</v>
      </c>
      <c r="R321" s="7">
        <v>2</v>
      </c>
      <c r="S321" s="7">
        <v>1</v>
      </c>
      <c r="T321" s="10" t="s">
        <v>5500</v>
      </c>
      <c r="U321" s="7"/>
      <c r="V321" s="10" t="s">
        <v>49</v>
      </c>
      <c r="W321" s="7"/>
      <c r="X321" s="7"/>
      <c r="Y321" s="10" t="s">
        <v>5501</v>
      </c>
      <c r="Z321" s="10" t="s">
        <v>32</v>
      </c>
      <c r="AA321" s="10" t="s">
        <v>50</v>
      </c>
      <c r="AB321" s="7">
        <v>2</v>
      </c>
      <c r="AC321" s="7">
        <v>100</v>
      </c>
      <c r="AD321" s="7">
        <f t="shared" si="4"/>
        <v>200</v>
      </c>
      <c r="AE321" s="10" t="s">
        <v>55</v>
      </c>
      <c r="AF321" s="10" t="s">
        <v>5502</v>
      </c>
      <c r="AG321" s="7"/>
      <c r="AH321" s="10" t="s">
        <v>161</v>
      </c>
      <c r="AI321" s="7">
        <v>2</v>
      </c>
      <c r="AJ321" s="7">
        <v>0</v>
      </c>
      <c r="AK321" s="7">
        <v>0</v>
      </c>
      <c r="AL321" s="10" t="s">
        <v>32</v>
      </c>
      <c r="AM321" s="10" t="s">
        <v>52</v>
      </c>
      <c r="AN321" s="7" t="b">
        <v>0</v>
      </c>
      <c r="AO321" s="7"/>
      <c r="AP321" s="7"/>
      <c r="AQ321" s="10" t="s">
        <v>32</v>
      </c>
      <c r="AR321" s="7">
        <v>2</v>
      </c>
      <c r="AS321" s="10" t="s">
        <v>5503</v>
      </c>
      <c r="AT321" s="10" t="s">
        <v>5504</v>
      </c>
    </row>
    <row r="322" spans="1:46" ht="31.9" customHeight="1" x14ac:dyDescent="0.25">
      <c r="A322" s="12">
        <v>321</v>
      </c>
      <c r="B322" s="12" t="s">
        <v>5672</v>
      </c>
      <c r="C322" s="10" t="s">
        <v>464</v>
      </c>
      <c r="D322" s="10" t="s">
        <v>5505</v>
      </c>
      <c r="E322" s="10" t="s">
        <v>5506</v>
      </c>
      <c r="F322" s="10" t="s">
        <v>5507</v>
      </c>
      <c r="G322" s="10" t="s">
        <v>5508</v>
      </c>
      <c r="H322" s="10" t="s">
        <v>5175</v>
      </c>
      <c r="I322" s="10" t="s">
        <v>45</v>
      </c>
      <c r="J322" s="10" t="s">
        <v>5041</v>
      </c>
      <c r="K322" s="10" t="s">
        <v>47</v>
      </c>
      <c r="L322" s="10" t="s">
        <v>48</v>
      </c>
      <c r="M322" s="10" t="s">
        <v>5176</v>
      </c>
      <c r="N322" s="10" t="s">
        <v>11</v>
      </c>
      <c r="O322" s="10" t="s">
        <v>5399</v>
      </c>
      <c r="P322" s="10" t="s">
        <v>521</v>
      </c>
      <c r="Q322" s="7">
        <v>2</v>
      </c>
      <c r="R322" s="7">
        <v>2</v>
      </c>
      <c r="S322" s="7">
        <v>1</v>
      </c>
      <c r="T322" s="10" t="s">
        <v>5509</v>
      </c>
      <c r="U322" s="7"/>
      <c r="V322" s="10" t="s">
        <v>49</v>
      </c>
      <c r="W322" s="7"/>
      <c r="X322" s="7"/>
      <c r="Y322" s="10" t="s">
        <v>5510</v>
      </c>
      <c r="Z322" s="10" t="s">
        <v>32</v>
      </c>
      <c r="AA322" s="10" t="s">
        <v>50</v>
      </c>
      <c r="AB322" s="7">
        <v>1</v>
      </c>
      <c r="AC322" s="7">
        <v>70</v>
      </c>
      <c r="AD322" s="7">
        <f t="shared" ref="AD322:AD385" si="5">AB322*AC322</f>
        <v>70</v>
      </c>
      <c r="AE322" s="10" t="s">
        <v>55</v>
      </c>
      <c r="AF322" s="10" t="s">
        <v>5511</v>
      </c>
      <c r="AG322" s="7"/>
      <c r="AH322" s="10" t="s">
        <v>5512</v>
      </c>
      <c r="AI322" s="7">
        <v>2</v>
      </c>
      <c r="AJ322" s="7">
        <v>0</v>
      </c>
      <c r="AK322" s="7">
        <v>0</v>
      </c>
      <c r="AL322" s="10" t="s">
        <v>32</v>
      </c>
      <c r="AM322" s="10" t="s">
        <v>52</v>
      </c>
      <c r="AN322" s="7" t="b">
        <v>0</v>
      </c>
      <c r="AO322" s="7"/>
      <c r="AP322" s="7"/>
      <c r="AQ322" s="10" t="s">
        <v>32</v>
      </c>
      <c r="AR322" s="7">
        <v>2</v>
      </c>
      <c r="AS322" s="10" t="s">
        <v>5513</v>
      </c>
      <c r="AT322" s="10" t="s">
        <v>5514</v>
      </c>
    </row>
    <row r="323" spans="1:46" ht="31.9" customHeight="1" x14ac:dyDescent="0.25">
      <c r="A323" s="12">
        <v>322</v>
      </c>
      <c r="B323" s="12" t="s">
        <v>5672</v>
      </c>
      <c r="C323" s="10" t="s">
        <v>131</v>
      </c>
      <c r="D323" s="10" t="s">
        <v>5515</v>
      </c>
      <c r="E323" s="7"/>
      <c r="F323" s="10" t="s">
        <v>161</v>
      </c>
      <c r="G323" s="10" t="s">
        <v>5516</v>
      </c>
      <c r="H323" s="10" t="s">
        <v>5175</v>
      </c>
      <c r="I323" s="10" t="s">
        <v>45</v>
      </c>
      <c r="J323" s="10" t="s">
        <v>5041</v>
      </c>
      <c r="K323" s="10" t="s">
        <v>47</v>
      </c>
      <c r="L323" s="10" t="s">
        <v>48</v>
      </c>
      <c r="M323" s="10" t="s">
        <v>5176</v>
      </c>
      <c r="N323" s="10" t="s">
        <v>11</v>
      </c>
      <c r="O323" s="10" t="s">
        <v>5517</v>
      </c>
      <c r="P323" s="10" t="s">
        <v>57</v>
      </c>
      <c r="Q323" s="7">
        <v>2</v>
      </c>
      <c r="R323" s="7">
        <v>2</v>
      </c>
      <c r="S323" s="7">
        <v>1</v>
      </c>
      <c r="T323" s="10" t="s">
        <v>5518</v>
      </c>
      <c r="U323" s="7"/>
      <c r="V323" s="10" t="s">
        <v>49</v>
      </c>
      <c r="W323" s="7"/>
      <c r="X323" s="7"/>
      <c r="Y323" s="10" t="s">
        <v>5519</v>
      </c>
      <c r="Z323" s="10" t="s">
        <v>32</v>
      </c>
      <c r="AA323" s="10" t="s">
        <v>62</v>
      </c>
      <c r="AB323" s="7">
        <v>2</v>
      </c>
      <c r="AC323" s="7">
        <v>120</v>
      </c>
      <c r="AD323" s="7">
        <f t="shared" si="5"/>
        <v>240</v>
      </c>
      <c r="AE323" s="10" t="s">
        <v>55</v>
      </c>
      <c r="AF323" s="10" t="s">
        <v>5520</v>
      </c>
      <c r="AG323" s="7"/>
      <c r="AH323" s="10" t="s">
        <v>161</v>
      </c>
      <c r="AI323" s="7">
        <v>1</v>
      </c>
      <c r="AJ323" s="7">
        <v>1</v>
      </c>
      <c r="AK323" s="7">
        <v>0</v>
      </c>
      <c r="AL323" s="10" t="s">
        <v>71</v>
      </c>
      <c r="AM323" s="10" t="s">
        <v>52</v>
      </c>
      <c r="AN323" s="7" t="b">
        <v>0</v>
      </c>
      <c r="AO323" s="7"/>
      <c r="AP323" s="7"/>
      <c r="AQ323" s="10" t="s">
        <v>72</v>
      </c>
      <c r="AR323" s="7">
        <v>1</v>
      </c>
      <c r="AS323" s="10" t="s">
        <v>5521</v>
      </c>
      <c r="AT323" s="10" t="s">
        <v>5522</v>
      </c>
    </row>
    <row r="324" spans="1:46" ht="31.9" customHeight="1" x14ac:dyDescent="0.25">
      <c r="A324" s="12">
        <v>323</v>
      </c>
      <c r="B324" s="12" t="s">
        <v>5672</v>
      </c>
      <c r="C324" s="10" t="s">
        <v>44</v>
      </c>
      <c r="D324" s="10" t="s">
        <v>5523</v>
      </c>
      <c r="E324" s="10" t="s">
        <v>5524</v>
      </c>
      <c r="F324" s="10" t="s">
        <v>5525</v>
      </c>
      <c r="G324" s="10" t="s">
        <v>5526</v>
      </c>
      <c r="H324" s="10" t="s">
        <v>5175</v>
      </c>
      <c r="I324" s="10" t="s">
        <v>45</v>
      </c>
      <c r="J324" s="10" t="s">
        <v>5041</v>
      </c>
      <c r="K324" s="10" t="s">
        <v>47</v>
      </c>
      <c r="L324" s="10" t="s">
        <v>48</v>
      </c>
      <c r="M324" s="10" t="s">
        <v>5176</v>
      </c>
      <c r="N324" s="10" t="s">
        <v>11</v>
      </c>
      <c r="O324" s="10" t="s">
        <v>5381</v>
      </c>
      <c r="P324" s="10" t="s">
        <v>474</v>
      </c>
      <c r="Q324" s="7">
        <v>1</v>
      </c>
      <c r="R324" s="7">
        <v>1</v>
      </c>
      <c r="S324" s="7">
        <v>1</v>
      </c>
      <c r="T324" s="10" t="s">
        <v>5527</v>
      </c>
      <c r="U324" s="7"/>
      <c r="V324" s="10" t="s">
        <v>49</v>
      </c>
      <c r="W324" s="7"/>
      <c r="X324" s="7"/>
      <c r="Y324" s="10" t="s">
        <v>5528</v>
      </c>
      <c r="Z324" s="10" t="s">
        <v>32</v>
      </c>
      <c r="AA324" s="10" t="s">
        <v>50</v>
      </c>
      <c r="AB324" s="7">
        <v>1</v>
      </c>
      <c r="AC324" s="7">
        <v>100</v>
      </c>
      <c r="AD324" s="7">
        <f t="shared" si="5"/>
        <v>100</v>
      </c>
      <c r="AE324" s="10" t="s">
        <v>55</v>
      </c>
      <c r="AF324" s="10" t="s">
        <v>5529</v>
      </c>
      <c r="AG324" s="7"/>
      <c r="AH324" s="10" t="s">
        <v>5530</v>
      </c>
      <c r="AI324" s="7">
        <v>1</v>
      </c>
      <c r="AJ324" s="7">
        <v>0</v>
      </c>
      <c r="AK324" s="7">
        <v>0</v>
      </c>
      <c r="AL324" s="10" t="s">
        <v>32</v>
      </c>
      <c r="AM324" s="10" t="s">
        <v>52</v>
      </c>
      <c r="AN324" s="7" t="b">
        <v>0</v>
      </c>
      <c r="AO324" s="7"/>
      <c r="AP324" s="7"/>
      <c r="AQ324" s="10" t="s">
        <v>32</v>
      </c>
      <c r="AR324" s="7">
        <v>1</v>
      </c>
      <c r="AS324" s="10" t="s">
        <v>5531</v>
      </c>
      <c r="AT324" s="10" t="s">
        <v>5532</v>
      </c>
    </row>
    <row r="325" spans="1:46" ht="31.9" customHeight="1" x14ac:dyDescent="0.25">
      <c r="A325" s="12">
        <v>324</v>
      </c>
      <c r="B325" s="12" t="s">
        <v>5672</v>
      </c>
      <c r="C325" s="10" t="s">
        <v>993</v>
      </c>
      <c r="D325" s="10" t="s">
        <v>5544</v>
      </c>
      <c r="E325" s="10" t="s">
        <v>5545</v>
      </c>
      <c r="F325" s="10" t="s">
        <v>5546</v>
      </c>
      <c r="G325" s="7"/>
      <c r="H325" s="10" t="s">
        <v>5175</v>
      </c>
      <c r="I325" s="10" t="s">
        <v>45</v>
      </c>
      <c r="J325" s="10" t="s">
        <v>5041</v>
      </c>
      <c r="K325" s="10" t="s">
        <v>47</v>
      </c>
      <c r="L325" s="10" t="s">
        <v>48</v>
      </c>
      <c r="M325" s="10" t="s">
        <v>5176</v>
      </c>
      <c r="N325" s="10" t="s">
        <v>11</v>
      </c>
      <c r="O325" s="10" t="s">
        <v>5547</v>
      </c>
      <c r="P325" s="10" t="s">
        <v>5548</v>
      </c>
      <c r="Q325" s="7">
        <v>2</v>
      </c>
      <c r="R325" s="7">
        <v>2</v>
      </c>
      <c r="S325" s="7">
        <v>1</v>
      </c>
      <c r="T325" s="10" t="s">
        <v>5549</v>
      </c>
      <c r="U325" s="7"/>
      <c r="V325" s="10" t="s">
        <v>49</v>
      </c>
      <c r="W325" s="7"/>
      <c r="X325" s="7"/>
      <c r="Y325" s="10" t="s">
        <v>5550</v>
      </c>
      <c r="Z325" s="10" t="s">
        <v>32</v>
      </c>
      <c r="AA325" s="10" t="s">
        <v>62</v>
      </c>
      <c r="AB325" s="7">
        <v>2</v>
      </c>
      <c r="AC325" s="7">
        <v>130</v>
      </c>
      <c r="AD325" s="7">
        <f t="shared" si="5"/>
        <v>260</v>
      </c>
      <c r="AE325" s="10" t="s">
        <v>55</v>
      </c>
      <c r="AF325" s="10" t="s">
        <v>5551</v>
      </c>
      <c r="AG325" s="7"/>
      <c r="AH325" s="10" t="s">
        <v>5552</v>
      </c>
      <c r="AI325" s="7">
        <v>1</v>
      </c>
      <c r="AJ325" s="7">
        <v>1</v>
      </c>
      <c r="AK325" s="7">
        <v>0</v>
      </c>
      <c r="AL325" s="10" t="s">
        <v>71</v>
      </c>
      <c r="AM325" s="10" t="s">
        <v>66</v>
      </c>
      <c r="AN325" s="7" t="b">
        <v>0</v>
      </c>
      <c r="AO325" s="7"/>
      <c r="AP325" s="7"/>
      <c r="AQ325" s="10" t="s">
        <v>72</v>
      </c>
      <c r="AR325" s="7">
        <v>1</v>
      </c>
      <c r="AS325" s="10" t="s">
        <v>5553</v>
      </c>
      <c r="AT325" s="10" t="s">
        <v>5554</v>
      </c>
    </row>
    <row r="326" spans="1:46" ht="31.9" customHeight="1" x14ac:dyDescent="0.25">
      <c r="A326" s="12">
        <v>325</v>
      </c>
      <c r="B326" s="12" t="s">
        <v>5672</v>
      </c>
      <c r="C326" s="10" t="s">
        <v>64</v>
      </c>
      <c r="D326" s="10" t="s">
        <v>5555</v>
      </c>
      <c r="E326" s="10" t="s">
        <v>5556</v>
      </c>
      <c r="F326" s="10" t="s">
        <v>5557</v>
      </c>
      <c r="G326" s="10" t="s">
        <v>5558</v>
      </c>
      <c r="H326" s="10" t="s">
        <v>5175</v>
      </c>
      <c r="I326" s="10" t="s">
        <v>45</v>
      </c>
      <c r="J326" s="10" t="s">
        <v>5041</v>
      </c>
      <c r="K326" s="10" t="s">
        <v>47</v>
      </c>
      <c r="L326" s="10" t="s">
        <v>48</v>
      </c>
      <c r="M326" s="10" t="s">
        <v>5176</v>
      </c>
      <c r="N326" s="10" t="s">
        <v>11</v>
      </c>
      <c r="O326" s="10" t="s">
        <v>5220</v>
      </c>
      <c r="P326" s="10" t="s">
        <v>950</v>
      </c>
      <c r="Q326" s="7">
        <v>1</v>
      </c>
      <c r="R326" s="7">
        <v>1</v>
      </c>
      <c r="S326" s="7">
        <v>1</v>
      </c>
      <c r="T326" s="10" t="s">
        <v>5559</v>
      </c>
      <c r="U326" s="7"/>
      <c r="V326" s="10" t="s">
        <v>49</v>
      </c>
      <c r="W326" s="7"/>
      <c r="X326" s="7"/>
      <c r="Y326" s="10" t="s">
        <v>5560</v>
      </c>
      <c r="Z326" s="10" t="s">
        <v>32</v>
      </c>
      <c r="AA326" s="10" t="s">
        <v>50</v>
      </c>
      <c r="AB326" s="7">
        <v>1</v>
      </c>
      <c r="AC326" s="7">
        <v>100</v>
      </c>
      <c r="AD326" s="7">
        <f t="shared" si="5"/>
        <v>100</v>
      </c>
      <c r="AE326" s="10" t="s">
        <v>55</v>
      </c>
      <c r="AF326" s="10" t="s">
        <v>5561</v>
      </c>
      <c r="AG326" s="7"/>
      <c r="AH326" s="10" t="s">
        <v>5562</v>
      </c>
      <c r="AI326" s="7">
        <v>1</v>
      </c>
      <c r="AJ326" s="7">
        <v>0</v>
      </c>
      <c r="AK326" s="7">
        <v>0</v>
      </c>
      <c r="AL326" s="10" t="s">
        <v>32</v>
      </c>
      <c r="AM326" s="10" t="s">
        <v>52</v>
      </c>
      <c r="AN326" s="7" t="b">
        <v>0</v>
      </c>
      <c r="AO326" s="7"/>
      <c r="AP326" s="7"/>
      <c r="AQ326" s="10" t="s">
        <v>32</v>
      </c>
      <c r="AR326" s="7">
        <v>1</v>
      </c>
      <c r="AS326" s="10" t="s">
        <v>5563</v>
      </c>
      <c r="AT326" s="10" t="s">
        <v>5564</v>
      </c>
    </row>
    <row r="327" spans="1:46" ht="31.9" customHeight="1" x14ac:dyDescent="0.25">
      <c r="A327" s="12">
        <v>326</v>
      </c>
      <c r="B327" s="12" t="s">
        <v>5672</v>
      </c>
      <c r="C327" s="10" t="s">
        <v>557</v>
      </c>
      <c r="D327" s="10" t="s">
        <v>5565</v>
      </c>
      <c r="E327" s="10" t="s">
        <v>5566</v>
      </c>
      <c r="F327" s="10" t="s">
        <v>5567</v>
      </c>
      <c r="G327" s="10" t="s">
        <v>5568</v>
      </c>
      <c r="H327" s="10" t="s">
        <v>5175</v>
      </c>
      <c r="I327" s="10" t="s">
        <v>45</v>
      </c>
      <c r="J327" s="10" t="s">
        <v>5041</v>
      </c>
      <c r="K327" s="10" t="s">
        <v>47</v>
      </c>
      <c r="L327" s="10" t="s">
        <v>48</v>
      </c>
      <c r="M327" s="10" t="s">
        <v>5176</v>
      </c>
      <c r="N327" s="10" t="s">
        <v>11</v>
      </c>
      <c r="O327" s="10" t="s">
        <v>1999</v>
      </c>
      <c r="P327" s="10" t="s">
        <v>5569</v>
      </c>
      <c r="Q327" s="7">
        <v>3</v>
      </c>
      <c r="R327" s="7">
        <v>3</v>
      </c>
      <c r="S327" s="7">
        <v>1</v>
      </c>
      <c r="T327" s="10" t="s">
        <v>5570</v>
      </c>
      <c r="U327" s="7"/>
      <c r="V327" s="10" t="s">
        <v>49</v>
      </c>
      <c r="W327" s="7"/>
      <c r="X327" s="7"/>
      <c r="Y327" s="10" t="s">
        <v>5571</v>
      </c>
      <c r="Z327" s="10" t="s">
        <v>32</v>
      </c>
      <c r="AA327" s="10" t="s">
        <v>62</v>
      </c>
      <c r="AB327" s="7">
        <v>2</v>
      </c>
      <c r="AC327" s="7">
        <v>220</v>
      </c>
      <c r="AD327" s="7">
        <f t="shared" si="5"/>
        <v>440</v>
      </c>
      <c r="AE327" s="10" t="s">
        <v>55</v>
      </c>
      <c r="AF327" s="10" t="s">
        <v>5572</v>
      </c>
      <c r="AG327" s="7"/>
      <c r="AH327" s="10" t="s">
        <v>5573</v>
      </c>
      <c r="AI327" s="7">
        <v>1</v>
      </c>
      <c r="AJ327" s="7">
        <v>2</v>
      </c>
      <c r="AK327" s="7">
        <v>0</v>
      </c>
      <c r="AL327" s="10" t="s">
        <v>71</v>
      </c>
      <c r="AM327" s="10" t="s">
        <v>66</v>
      </c>
      <c r="AN327" s="7" t="b">
        <v>0</v>
      </c>
      <c r="AO327" s="7"/>
      <c r="AP327" s="7"/>
      <c r="AQ327" s="10" t="s">
        <v>72</v>
      </c>
      <c r="AR327" s="7">
        <v>1</v>
      </c>
      <c r="AS327" s="10" t="s">
        <v>5574</v>
      </c>
      <c r="AT327" s="10" t="s">
        <v>5575</v>
      </c>
    </row>
    <row r="328" spans="1:46" ht="31.9" customHeight="1" x14ac:dyDescent="0.25">
      <c r="A328" s="12">
        <v>327</v>
      </c>
      <c r="B328" s="12" t="s">
        <v>5672</v>
      </c>
      <c r="C328" s="10" t="s">
        <v>64</v>
      </c>
      <c r="D328" s="10" t="s">
        <v>5576</v>
      </c>
      <c r="E328" s="10" t="s">
        <v>5577</v>
      </c>
      <c r="F328" s="10" t="s">
        <v>5578</v>
      </c>
      <c r="G328" s="10" t="s">
        <v>5579</v>
      </c>
      <c r="H328" s="10" t="s">
        <v>5175</v>
      </c>
      <c r="I328" s="10" t="s">
        <v>45</v>
      </c>
      <c r="J328" s="10" t="s">
        <v>5041</v>
      </c>
      <c r="K328" s="10" t="s">
        <v>47</v>
      </c>
      <c r="L328" s="10" t="s">
        <v>48</v>
      </c>
      <c r="M328" s="10" t="s">
        <v>5176</v>
      </c>
      <c r="N328" s="10" t="s">
        <v>11</v>
      </c>
      <c r="O328" s="10" t="s">
        <v>1999</v>
      </c>
      <c r="P328" s="10" t="s">
        <v>802</v>
      </c>
      <c r="Q328" s="7">
        <v>2</v>
      </c>
      <c r="R328" s="7">
        <v>2</v>
      </c>
      <c r="S328" s="7">
        <v>1</v>
      </c>
      <c r="T328" s="10" t="s">
        <v>5580</v>
      </c>
      <c r="U328" s="7"/>
      <c r="V328" s="10" t="s">
        <v>49</v>
      </c>
      <c r="W328" s="7"/>
      <c r="X328" s="7"/>
      <c r="Y328" s="10" t="s">
        <v>5581</v>
      </c>
      <c r="Z328" s="10" t="s">
        <v>32</v>
      </c>
      <c r="AA328" s="10" t="s">
        <v>79</v>
      </c>
      <c r="AB328" s="7">
        <v>1</v>
      </c>
      <c r="AC328" s="7">
        <v>60</v>
      </c>
      <c r="AD328" s="7">
        <f t="shared" si="5"/>
        <v>60</v>
      </c>
      <c r="AE328" s="10" t="s">
        <v>55</v>
      </c>
      <c r="AF328" s="10" t="s">
        <v>5582</v>
      </c>
      <c r="AG328" s="7"/>
      <c r="AH328" s="10" t="s">
        <v>5583</v>
      </c>
      <c r="AI328" s="7">
        <v>2</v>
      </c>
      <c r="AJ328" s="7">
        <v>0</v>
      </c>
      <c r="AK328" s="7">
        <v>0</v>
      </c>
      <c r="AL328" s="10" t="s">
        <v>32</v>
      </c>
      <c r="AM328" s="10" t="s">
        <v>52</v>
      </c>
      <c r="AN328" s="7" t="b">
        <v>0</v>
      </c>
      <c r="AO328" s="7"/>
      <c r="AP328" s="7"/>
      <c r="AQ328" s="10" t="s">
        <v>32</v>
      </c>
      <c r="AR328" s="7">
        <v>2</v>
      </c>
      <c r="AS328" s="10" t="s">
        <v>5584</v>
      </c>
      <c r="AT328" s="10" t="s">
        <v>5585</v>
      </c>
    </row>
    <row r="329" spans="1:46" ht="31.9" customHeight="1" x14ac:dyDescent="0.25">
      <c r="A329" s="12">
        <v>328</v>
      </c>
      <c r="B329" s="12" t="s">
        <v>5672</v>
      </c>
      <c r="C329" s="10" t="s">
        <v>64</v>
      </c>
      <c r="D329" s="10" t="s">
        <v>5586</v>
      </c>
      <c r="E329" s="10" t="s">
        <v>5587</v>
      </c>
      <c r="F329" s="10" t="s">
        <v>5588</v>
      </c>
      <c r="G329" s="10" t="s">
        <v>5589</v>
      </c>
      <c r="H329" s="10" t="s">
        <v>5175</v>
      </c>
      <c r="I329" s="10" t="s">
        <v>45</v>
      </c>
      <c r="J329" s="10" t="s">
        <v>5041</v>
      </c>
      <c r="K329" s="10" t="s">
        <v>47</v>
      </c>
      <c r="L329" s="10" t="s">
        <v>48</v>
      </c>
      <c r="M329" s="10" t="s">
        <v>5176</v>
      </c>
      <c r="N329" s="10" t="s">
        <v>11</v>
      </c>
      <c r="O329" s="10" t="s">
        <v>5381</v>
      </c>
      <c r="P329" s="10" t="s">
        <v>556</v>
      </c>
      <c r="Q329" s="7">
        <v>2</v>
      </c>
      <c r="R329" s="7">
        <v>2</v>
      </c>
      <c r="S329" s="7">
        <v>1</v>
      </c>
      <c r="T329" s="10" t="s">
        <v>5590</v>
      </c>
      <c r="U329" s="7"/>
      <c r="V329" s="10" t="s">
        <v>49</v>
      </c>
      <c r="W329" s="7"/>
      <c r="X329" s="7"/>
      <c r="Y329" s="10" t="s">
        <v>5591</v>
      </c>
      <c r="Z329" s="10" t="s">
        <v>32</v>
      </c>
      <c r="AA329" s="10" t="s">
        <v>50</v>
      </c>
      <c r="AB329" s="7">
        <v>2</v>
      </c>
      <c r="AC329" s="7">
        <v>100</v>
      </c>
      <c r="AD329" s="7">
        <f t="shared" si="5"/>
        <v>200</v>
      </c>
      <c r="AE329" s="10" t="s">
        <v>55</v>
      </c>
      <c r="AF329" s="10" t="s">
        <v>5592</v>
      </c>
      <c r="AG329" s="7"/>
      <c r="AH329" s="10" t="s">
        <v>5593</v>
      </c>
      <c r="AI329" s="7">
        <v>2</v>
      </c>
      <c r="AJ329" s="7">
        <v>0</v>
      </c>
      <c r="AK329" s="7">
        <v>0</v>
      </c>
      <c r="AL329" s="10" t="s">
        <v>32</v>
      </c>
      <c r="AM329" s="10" t="s">
        <v>52</v>
      </c>
      <c r="AN329" s="7" t="b">
        <v>0</v>
      </c>
      <c r="AO329" s="7"/>
      <c r="AP329" s="7"/>
      <c r="AQ329" s="10" t="s">
        <v>32</v>
      </c>
      <c r="AR329" s="7">
        <v>2</v>
      </c>
      <c r="AS329" s="10" t="s">
        <v>5594</v>
      </c>
      <c r="AT329" s="10" t="s">
        <v>5595</v>
      </c>
    </row>
    <row r="330" spans="1:46" ht="31.9" customHeight="1" x14ac:dyDescent="0.25">
      <c r="A330" s="12">
        <v>329</v>
      </c>
      <c r="B330" s="12" t="s">
        <v>5672</v>
      </c>
      <c r="C330" s="10" t="s">
        <v>64</v>
      </c>
      <c r="D330" s="10" t="s">
        <v>5596</v>
      </c>
      <c r="E330" s="10" t="s">
        <v>5587</v>
      </c>
      <c r="F330" s="10" t="s">
        <v>5588</v>
      </c>
      <c r="G330" s="10" t="s">
        <v>5597</v>
      </c>
      <c r="H330" s="10" t="s">
        <v>5175</v>
      </c>
      <c r="I330" s="10" t="s">
        <v>45</v>
      </c>
      <c r="J330" s="10" t="s">
        <v>5041</v>
      </c>
      <c r="K330" s="10" t="s">
        <v>47</v>
      </c>
      <c r="L330" s="10" t="s">
        <v>48</v>
      </c>
      <c r="M330" s="10" t="s">
        <v>5176</v>
      </c>
      <c r="N330" s="10" t="s">
        <v>11</v>
      </c>
      <c r="O330" s="10" t="s">
        <v>5381</v>
      </c>
      <c r="P330" s="10" t="s">
        <v>87</v>
      </c>
      <c r="Q330" s="7">
        <v>1</v>
      </c>
      <c r="R330" s="7">
        <v>1</v>
      </c>
      <c r="S330" s="7">
        <v>1</v>
      </c>
      <c r="T330" s="10" t="s">
        <v>5598</v>
      </c>
      <c r="U330" s="7"/>
      <c r="V330" s="10" t="s">
        <v>49</v>
      </c>
      <c r="W330" s="7"/>
      <c r="X330" s="7"/>
      <c r="Y330" s="10" t="s">
        <v>5599</v>
      </c>
      <c r="Z330" s="10" t="s">
        <v>32</v>
      </c>
      <c r="AA330" s="10" t="s">
        <v>50</v>
      </c>
      <c r="AB330" s="7">
        <v>1</v>
      </c>
      <c r="AC330" s="7">
        <v>90</v>
      </c>
      <c r="AD330" s="7">
        <f t="shared" si="5"/>
        <v>90</v>
      </c>
      <c r="AE330" s="10" t="s">
        <v>55</v>
      </c>
      <c r="AF330" s="10" t="s">
        <v>5600</v>
      </c>
      <c r="AG330" s="7"/>
      <c r="AH330" s="10" t="s">
        <v>5593</v>
      </c>
      <c r="AI330" s="7">
        <v>1</v>
      </c>
      <c r="AJ330" s="7">
        <v>0</v>
      </c>
      <c r="AK330" s="7">
        <v>0</v>
      </c>
      <c r="AL330" s="10" t="s">
        <v>32</v>
      </c>
      <c r="AM330" s="10" t="s">
        <v>52</v>
      </c>
      <c r="AN330" s="7" t="b">
        <v>0</v>
      </c>
      <c r="AO330" s="7"/>
      <c r="AP330" s="7"/>
      <c r="AQ330" s="10" t="s">
        <v>32</v>
      </c>
      <c r="AR330" s="7">
        <v>1</v>
      </c>
      <c r="AS330" s="10" t="s">
        <v>5601</v>
      </c>
      <c r="AT330" s="10" t="s">
        <v>5602</v>
      </c>
    </row>
    <row r="331" spans="1:46" ht="31.9" customHeight="1" x14ac:dyDescent="0.25">
      <c r="A331" s="12">
        <v>330</v>
      </c>
      <c r="B331" s="12" t="s">
        <v>5672</v>
      </c>
      <c r="C331" s="10" t="s">
        <v>60</v>
      </c>
      <c r="D331" s="10" t="s">
        <v>5603</v>
      </c>
      <c r="E331" s="10" t="s">
        <v>5604</v>
      </c>
      <c r="F331" s="10" t="s">
        <v>5605</v>
      </c>
      <c r="G331" s="10" t="s">
        <v>5606</v>
      </c>
      <c r="H331" s="10" t="s">
        <v>5175</v>
      </c>
      <c r="I331" s="10" t="s">
        <v>45</v>
      </c>
      <c r="J331" s="10" t="s">
        <v>5041</v>
      </c>
      <c r="K331" s="10" t="s">
        <v>47</v>
      </c>
      <c r="L331" s="10" t="s">
        <v>48</v>
      </c>
      <c r="M331" s="10" t="s">
        <v>5176</v>
      </c>
      <c r="N331" s="10" t="s">
        <v>11</v>
      </c>
      <c r="O331" s="10" t="s">
        <v>5417</v>
      </c>
      <c r="P331" s="10" t="s">
        <v>514</v>
      </c>
      <c r="Q331" s="7">
        <v>1</v>
      </c>
      <c r="R331" s="7">
        <v>1</v>
      </c>
      <c r="S331" s="7">
        <v>1</v>
      </c>
      <c r="T331" s="10" t="s">
        <v>5607</v>
      </c>
      <c r="U331" s="7"/>
      <c r="V331" s="10" t="s">
        <v>49</v>
      </c>
      <c r="W331" s="7"/>
      <c r="X331" s="7"/>
      <c r="Y331" s="10" t="s">
        <v>5608</v>
      </c>
      <c r="Z331" s="10" t="s">
        <v>32</v>
      </c>
      <c r="AA331" s="10" t="s">
        <v>50</v>
      </c>
      <c r="AB331" s="7">
        <v>1</v>
      </c>
      <c r="AC331" s="7">
        <v>100</v>
      </c>
      <c r="AD331" s="7">
        <f t="shared" si="5"/>
        <v>100</v>
      </c>
      <c r="AE331" s="10" t="s">
        <v>55</v>
      </c>
      <c r="AF331" s="10" t="s">
        <v>5609</v>
      </c>
      <c r="AG331" s="7"/>
      <c r="AH331" s="10" t="s">
        <v>5610</v>
      </c>
      <c r="AI331" s="7">
        <v>1</v>
      </c>
      <c r="AJ331" s="7">
        <v>0</v>
      </c>
      <c r="AK331" s="7">
        <v>0</v>
      </c>
      <c r="AL331" s="10" t="s">
        <v>32</v>
      </c>
      <c r="AM331" s="10" t="s">
        <v>66</v>
      </c>
      <c r="AN331" s="7" t="b">
        <v>0</v>
      </c>
      <c r="AO331" s="7"/>
      <c r="AP331" s="7"/>
      <c r="AQ331" s="10" t="s">
        <v>32</v>
      </c>
      <c r="AR331" s="7">
        <v>1</v>
      </c>
      <c r="AS331" s="10" t="s">
        <v>5611</v>
      </c>
      <c r="AT331" s="10" t="s">
        <v>5612</v>
      </c>
    </row>
    <row r="332" spans="1:46" ht="31.9" customHeight="1" x14ac:dyDescent="0.25">
      <c r="A332" s="12">
        <v>331</v>
      </c>
      <c r="B332" s="12" t="s">
        <v>5672</v>
      </c>
      <c r="C332" s="10" t="s">
        <v>60</v>
      </c>
      <c r="D332" s="10" t="s">
        <v>5623</v>
      </c>
      <c r="E332" s="10" t="s">
        <v>5624</v>
      </c>
      <c r="F332" s="10" t="s">
        <v>5625</v>
      </c>
      <c r="G332" s="10" t="s">
        <v>5626</v>
      </c>
      <c r="H332" s="10" t="s">
        <v>5175</v>
      </c>
      <c r="I332" s="10" t="s">
        <v>45</v>
      </c>
      <c r="J332" s="10" t="s">
        <v>5041</v>
      </c>
      <c r="K332" s="10" t="s">
        <v>47</v>
      </c>
      <c r="L332" s="10" t="s">
        <v>48</v>
      </c>
      <c r="M332" s="10" t="s">
        <v>5176</v>
      </c>
      <c r="N332" s="10" t="s">
        <v>11</v>
      </c>
      <c r="O332" s="10" t="s">
        <v>5417</v>
      </c>
      <c r="P332" s="10" t="s">
        <v>566</v>
      </c>
      <c r="Q332" s="7">
        <v>3</v>
      </c>
      <c r="R332" s="7">
        <v>3</v>
      </c>
      <c r="S332" s="7">
        <v>1</v>
      </c>
      <c r="T332" s="10" t="s">
        <v>5627</v>
      </c>
      <c r="U332" s="7"/>
      <c r="V332" s="10" t="s">
        <v>49</v>
      </c>
      <c r="W332" s="7"/>
      <c r="X332" s="7"/>
      <c r="Y332" s="10" t="s">
        <v>5628</v>
      </c>
      <c r="Z332" s="10" t="s">
        <v>32</v>
      </c>
      <c r="AA332" s="10" t="s">
        <v>50</v>
      </c>
      <c r="AB332" s="7">
        <v>1</v>
      </c>
      <c r="AC332" s="7">
        <v>75</v>
      </c>
      <c r="AD332" s="7">
        <f t="shared" si="5"/>
        <v>75</v>
      </c>
      <c r="AE332" s="10" t="s">
        <v>55</v>
      </c>
      <c r="AF332" s="10" t="s">
        <v>5629</v>
      </c>
      <c r="AG332" s="7"/>
      <c r="AH332" s="10" t="s">
        <v>5630</v>
      </c>
      <c r="AI332" s="7">
        <v>2</v>
      </c>
      <c r="AJ332" s="7">
        <v>1</v>
      </c>
      <c r="AK332" s="7">
        <v>0</v>
      </c>
      <c r="AL332" s="10" t="s">
        <v>71</v>
      </c>
      <c r="AM332" s="10" t="s">
        <v>52</v>
      </c>
      <c r="AN332" s="7" t="b">
        <v>0</v>
      </c>
      <c r="AO332" s="7"/>
      <c r="AP332" s="7"/>
      <c r="AQ332" s="10" t="s">
        <v>72</v>
      </c>
      <c r="AR332" s="7">
        <v>2</v>
      </c>
      <c r="AS332" s="10" t="s">
        <v>5631</v>
      </c>
      <c r="AT332" s="10" t="s">
        <v>5632</v>
      </c>
    </row>
    <row r="333" spans="1:46" ht="31.9" customHeight="1" x14ac:dyDescent="0.25">
      <c r="A333" s="12">
        <v>332</v>
      </c>
      <c r="B333" s="12" t="s">
        <v>5672</v>
      </c>
      <c r="C333" s="10" t="s">
        <v>76</v>
      </c>
      <c r="D333" s="10" t="s">
        <v>5633</v>
      </c>
      <c r="E333" s="7"/>
      <c r="F333" s="10" t="s">
        <v>161</v>
      </c>
      <c r="G333" s="10" t="s">
        <v>5634</v>
      </c>
      <c r="H333" s="10" t="s">
        <v>5175</v>
      </c>
      <c r="I333" s="10" t="s">
        <v>45</v>
      </c>
      <c r="J333" s="10" t="s">
        <v>5041</v>
      </c>
      <c r="K333" s="10" t="s">
        <v>47</v>
      </c>
      <c r="L333" s="10" t="s">
        <v>48</v>
      </c>
      <c r="M333" s="10" t="s">
        <v>5176</v>
      </c>
      <c r="N333" s="10" t="s">
        <v>11</v>
      </c>
      <c r="O333" s="10" t="s">
        <v>5279</v>
      </c>
      <c r="P333" s="10" t="s">
        <v>1209</v>
      </c>
      <c r="Q333" s="7">
        <v>2</v>
      </c>
      <c r="R333" s="7">
        <v>2</v>
      </c>
      <c r="S333" s="7">
        <v>1</v>
      </c>
      <c r="T333" s="10" t="s">
        <v>5635</v>
      </c>
      <c r="U333" s="7"/>
      <c r="V333" s="10" t="s">
        <v>49</v>
      </c>
      <c r="W333" s="7"/>
      <c r="X333" s="7"/>
      <c r="Y333" s="10" t="s">
        <v>5636</v>
      </c>
      <c r="Z333" s="10" t="s">
        <v>32</v>
      </c>
      <c r="AA333" s="10" t="s">
        <v>62</v>
      </c>
      <c r="AB333" s="7">
        <v>2</v>
      </c>
      <c r="AC333" s="7">
        <v>120</v>
      </c>
      <c r="AD333" s="7">
        <f t="shared" si="5"/>
        <v>240</v>
      </c>
      <c r="AE333" s="10" t="s">
        <v>55</v>
      </c>
      <c r="AF333" s="10" t="s">
        <v>5637</v>
      </c>
      <c r="AG333" s="7"/>
      <c r="AH333" s="10" t="s">
        <v>161</v>
      </c>
      <c r="AI333" s="7">
        <v>2</v>
      </c>
      <c r="AJ333" s="7">
        <v>0</v>
      </c>
      <c r="AK333" s="7">
        <v>0</v>
      </c>
      <c r="AL333" s="10" t="s">
        <v>32</v>
      </c>
      <c r="AM333" s="10" t="s">
        <v>52</v>
      </c>
      <c r="AN333" s="7" t="b">
        <v>0</v>
      </c>
      <c r="AO333" s="7"/>
      <c r="AP333" s="7"/>
      <c r="AQ333" s="10" t="s">
        <v>32</v>
      </c>
      <c r="AR333" s="7">
        <v>2</v>
      </c>
      <c r="AS333" s="10" t="s">
        <v>5638</v>
      </c>
      <c r="AT333" s="10" t="s">
        <v>5639</v>
      </c>
    </row>
    <row r="334" spans="1:46" ht="31.9" customHeight="1" x14ac:dyDescent="0.25">
      <c r="A334" s="12">
        <v>333</v>
      </c>
      <c r="B334" s="12" t="s">
        <v>5672</v>
      </c>
      <c r="C334" s="7"/>
      <c r="D334" s="10" t="s">
        <v>5640</v>
      </c>
      <c r="E334" s="10" t="s">
        <v>5641</v>
      </c>
      <c r="F334" s="10" t="s">
        <v>5642</v>
      </c>
      <c r="G334" s="7"/>
      <c r="H334" s="10" t="s">
        <v>5175</v>
      </c>
      <c r="I334" s="10" t="s">
        <v>45</v>
      </c>
      <c r="J334" s="10" t="s">
        <v>5041</v>
      </c>
      <c r="K334" s="10" t="s">
        <v>47</v>
      </c>
      <c r="L334" s="10" t="s">
        <v>48</v>
      </c>
      <c r="M334" s="10" t="s">
        <v>5176</v>
      </c>
      <c r="N334" s="10" t="s">
        <v>11</v>
      </c>
      <c r="O334" s="10" t="s">
        <v>5643</v>
      </c>
      <c r="P334" s="10" t="s">
        <v>73</v>
      </c>
      <c r="Q334" s="7">
        <v>2</v>
      </c>
      <c r="R334" s="7">
        <v>2</v>
      </c>
      <c r="S334" s="7">
        <v>1</v>
      </c>
      <c r="T334" s="10" t="s">
        <v>5644</v>
      </c>
      <c r="U334" s="7"/>
      <c r="V334" s="10" t="s">
        <v>49</v>
      </c>
      <c r="W334" s="7"/>
      <c r="X334" s="7"/>
      <c r="Y334" s="10" t="s">
        <v>5645</v>
      </c>
      <c r="Z334" s="10" t="s">
        <v>32</v>
      </c>
      <c r="AA334" s="10" t="s">
        <v>62</v>
      </c>
      <c r="AB334" s="7">
        <v>2</v>
      </c>
      <c r="AC334" s="7">
        <v>130</v>
      </c>
      <c r="AD334" s="7">
        <f t="shared" si="5"/>
        <v>260</v>
      </c>
      <c r="AE334" s="10" t="s">
        <v>55</v>
      </c>
      <c r="AF334" s="10" t="s">
        <v>5646</v>
      </c>
      <c r="AG334" s="7"/>
      <c r="AH334" s="10" t="s">
        <v>5647</v>
      </c>
      <c r="AI334" s="7">
        <v>1</v>
      </c>
      <c r="AJ334" s="7">
        <v>0</v>
      </c>
      <c r="AK334" s="7">
        <v>0</v>
      </c>
      <c r="AL334" s="10" t="s">
        <v>139</v>
      </c>
      <c r="AM334" s="10" t="s">
        <v>66</v>
      </c>
      <c r="AN334" s="7" t="b">
        <v>0</v>
      </c>
      <c r="AO334" s="7"/>
      <c r="AP334" s="7"/>
      <c r="AQ334" s="10" t="s">
        <v>72</v>
      </c>
      <c r="AR334" s="7">
        <v>1</v>
      </c>
      <c r="AS334" s="10" t="s">
        <v>5648</v>
      </c>
      <c r="AT334" s="10" t="s">
        <v>5649</v>
      </c>
    </row>
    <row r="335" spans="1:46" ht="31.9" customHeight="1" x14ac:dyDescent="0.25">
      <c r="A335" s="12">
        <v>334</v>
      </c>
      <c r="B335" s="12" t="s">
        <v>5672</v>
      </c>
      <c r="C335" s="10" t="s">
        <v>121</v>
      </c>
      <c r="D335" s="10" t="s">
        <v>5650</v>
      </c>
      <c r="E335" s="10" t="s">
        <v>5651</v>
      </c>
      <c r="F335" s="10" t="s">
        <v>5652</v>
      </c>
      <c r="G335" s="10" t="s">
        <v>5653</v>
      </c>
      <c r="H335" s="10" t="s">
        <v>5175</v>
      </c>
      <c r="I335" s="10" t="s">
        <v>45</v>
      </c>
      <c r="J335" s="10" t="s">
        <v>5041</v>
      </c>
      <c r="K335" s="10" t="s">
        <v>47</v>
      </c>
      <c r="L335" s="10" t="s">
        <v>48</v>
      </c>
      <c r="M335" s="10" t="s">
        <v>5176</v>
      </c>
      <c r="N335" s="10" t="s">
        <v>11</v>
      </c>
      <c r="O335" s="10" t="s">
        <v>5654</v>
      </c>
      <c r="P335" s="10" t="s">
        <v>5655</v>
      </c>
      <c r="Q335" s="7">
        <v>3</v>
      </c>
      <c r="R335" s="7">
        <v>3</v>
      </c>
      <c r="S335" s="7">
        <v>1</v>
      </c>
      <c r="T335" s="10" t="s">
        <v>5656</v>
      </c>
      <c r="U335" s="7"/>
      <c r="V335" s="10" t="s">
        <v>49</v>
      </c>
      <c r="W335" s="7"/>
      <c r="X335" s="7"/>
      <c r="Y335" s="10" t="s">
        <v>5657</v>
      </c>
      <c r="Z335" s="10" t="s">
        <v>32</v>
      </c>
      <c r="AA335" s="10" t="s">
        <v>62</v>
      </c>
      <c r="AB335" s="7">
        <v>1</v>
      </c>
      <c r="AC335" s="7">
        <v>120</v>
      </c>
      <c r="AD335" s="7">
        <f t="shared" si="5"/>
        <v>120</v>
      </c>
      <c r="AE335" s="10" t="s">
        <v>55</v>
      </c>
      <c r="AF335" s="10" t="s">
        <v>5658</v>
      </c>
      <c r="AG335" s="7"/>
      <c r="AH335" s="10" t="s">
        <v>5659</v>
      </c>
      <c r="AI335" s="7">
        <v>3</v>
      </c>
      <c r="AJ335" s="7">
        <v>0</v>
      </c>
      <c r="AK335" s="7">
        <v>0</v>
      </c>
      <c r="AL335" s="10" t="s">
        <v>32</v>
      </c>
      <c r="AM335" s="10" t="s">
        <v>52</v>
      </c>
      <c r="AN335" s="7" t="b">
        <v>0</v>
      </c>
      <c r="AO335" s="7"/>
      <c r="AP335" s="7"/>
      <c r="AQ335" s="10" t="s">
        <v>32</v>
      </c>
      <c r="AR335" s="7">
        <v>3</v>
      </c>
      <c r="AS335" s="10" t="s">
        <v>5660</v>
      </c>
      <c r="AT335" s="10" t="s">
        <v>5661</v>
      </c>
    </row>
    <row r="336" spans="1:46" ht="31.9" customHeight="1" x14ac:dyDescent="0.25">
      <c r="A336" s="12">
        <v>335</v>
      </c>
      <c r="B336" s="12" t="s">
        <v>5672</v>
      </c>
      <c r="C336" s="10" t="s">
        <v>64</v>
      </c>
      <c r="D336" s="7"/>
      <c r="E336" s="7"/>
      <c r="F336" s="7"/>
      <c r="G336" s="10" t="s">
        <v>973</v>
      </c>
      <c r="H336" s="10" t="s">
        <v>974</v>
      </c>
      <c r="I336" s="10" t="s">
        <v>45</v>
      </c>
      <c r="J336" s="10" t="s">
        <v>46</v>
      </c>
      <c r="K336" s="10" t="s">
        <v>47</v>
      </c>
      <c r="L336" s="10" t="s">
        <v>48</v>
      </c>
      <c r="M336" s="10" t="s">
        <v>975</v>
      </c>
      <c r="N336" s="10" t="s">
        <v>11</v>
      </c>
      <c r="O336" s="10" t="s">
        <v>976</v>
      </c>
      <c r="P336" s="10" t="s">
        <v>977</v>
      </c>
      <c r="Q336" s="7">
        <v>1</v>
      </c>
      <c r="R336" s="7">
        <v>1</v>
      </c>
      <c r="S336" s="7">
        <v>1</v>
      </c>
      <c r="T336" s="10" t="s">
        <v>978</v>
      </c>
      <c r="U336" s="7"/>
      <c r="V336" s="10" t="s">
        <v>49</v>
      </c>
      <c r="W336" s="7"/>
      <c r="X336" s="7"/>
      <c r="Y336" s="7"/>
      <c r="Z336" s="10" t="s">
        <v>32</v>
      </c>
      <c r="AA336" s="10" t="s">
        <v>50</v>
      </c>
      <c r="AB336" s="7">
        <v>2</v>
      </c>
      <c r="AC336" s="7">
        <v>50</v>
      </c>
      <c r="AD336" s="7">
        <f t="shared" si="5"/>
        <v>100</v>
      </c>
      <c r="AE336" s="10" t="s">
        <v>55</v>
      </c>
      <c r="AF336" s="7"/>
      <c r="AG336" s="10" t="s">
        <v>979</v>
      </c>
      <c r="AH336" s="7"/>
      <c r="AI336" s="7">
        <v>1</v>
      </c>
      <c r="AJ336" s="7">
        <v>0</v>
      </c>
      <c r="AK336" s="7">
        <v>0</v>
      </c>
      <c r="AL336" s="10" t="s">
        <v>32</v>
      </c>
      <c r="AM336" s="10" t="s">
        <v>52</v>
      </c>
      <c r="AN336" s="7" t="b">
        <v>0</v>
      </c>
      <c r="AO336" s="7"/>
      <c r="AP336" s="7"/>
      <c r="AQ336" s="10" t="s">
        <v>32</v>
      </c>
      <c r="AR336" s="7">
        <v>1</v>
      </c>
      <c r="AS336" s="10" t="s">
        <v>980</v>
      </c>
      <c r="AT336" s="10" t="s">
        <v>981</v>
      </c>
    </row>
    <row r="337" spans="1:46" ht="31.9" customHeight="1" x14ac:dyDescent="0.25">
      <c r="A337" s="12">
        <v>336</v>
      </c>
      <c r="B337" s="12" t="s">
        <v>5672</v>
      </c>
      <c r="C337" s="10" t="s">
        <v>101</v>
      </c>
      <c r="D337" s="10" t="s">
        <v>982</v>
      </c>
      <c r="E337" s="7"/>
      <c r="F337" s="7"/>
      <c r="G337" s="10" t="s">
        <v>983</v>
      </c>
      <c r="H337" s="10" t="s">
        <v>974</v>
      </c>
      <c r="I337" s="10" t="s">
        <v>45</v>
      </c>
      <c r="J337" s="10" t="s">
        <v>46</v>
      </c>
      <c r="K337" s="10" t="s">
        <v>47</v>
      </c>
      <c r="L337" s="10" t="s">
        <v>48</v>
      </c>
      <c r="M337" s="10" t="s">
        <v>975</v>
      </c>
      <c r="N337" s="10" t="s">
        <v>11</v>
      </c>
      <c r="O337" s="10" t="s">
        <v>976</v>
      </c>
      <c r="P337" s="10" t="s">
        <v>961</v>
      </c>
      <c r="Q337" s="7">
        <v>2</v>
      </c>
      <c r="R337" s="7">
        <v>2</v>
      </c>
      <c r="S337" s="7">
        <v>2</v>
      </c>
      <c r="T337" s="10" t="s">
        <v>984</v>
      </c>
      <c r="U337" s="7"/>
      <c r="V337" s="10" t="s">
        <v>49</v>
      </c>
      <c r="W337" s="7"/>
      <c r="X337" s="7"/>
      <c r="Y337" s="10" t="s">
        <v>985</v>
      </c>
      <c r="Z337" s="10" t="s">
        <v>32</v>
      </c>
      <c r="AA337" s="10" t="s">
        <v>50</v>
      </c>
      <c r="AB337" s="7">
        <v>2</v>
      </c>
      <c r="AC337" s="7">
        <v>60</v>
      </c>
      <c r="AD337" s="7">
        <f t="shared" si="5"/>
        <v>120</v>
      </c>
      <c r="AE337" s="10" t="s">
        <v>55</v>
      </c>
      <c r="AF337" s="7"/>
      <c r="AG337" s="10" t="s">
        <v>986</v>
      </c>
      <c r="AH337" s="7"/>
      <c r="AI337" s="7">
        <v>1</v>
      </c>
      <c r="AJ337" s="7">
        <v>1</v>
      </c>
      <c r="AK337" s="7">
        <v>0</v>
      </c>
      <c r="AL337" s="10" t="s">
        <v>860</v>
      </c>
      <c r="AM337" s="10" t="s">
        <v>52</v>
      </c>
      <c r="AN337" s="7" t="b">
        <v>1</v>
      </c>
      <c r="AO337" s="10" t="s">
        <v>565</v>
      </c>
      <c r="AP337" s="7"/>
      <c r="AQ337" s="10" t="s">
        <v>72</v>
      </c>
      <c r="AR337" s="7">
        <v>1</v>
      </c>
      <c r="AS337" s="10" t="s">
        <v>987</v>
      </c>
      <c r="AT337" s="10" t="s">
        <v>988</v>
      </c>
    </row>
    <row r="338" spans="1:46" ht="31.9" customHeight="1" x14ac:dyDescent="0.25">
      <c r="A338" s="12">
        <v>337</v>
      </c>
      <c r="B338" s="12" t="s">
        <v>5672</v>
      </c>
      <c r="C338" s="10" t="s">
        <v>576</v>
      </c>
      <c r="D338" s="10" t="s">
        <v>995</v>
      </c>
      <c r="E338" s="7"/>
      <c r="F338" s="7"/>
      <c r="G338" s="10" t="s">
        <v>996</v>
      </c>
      <c r="H338" s="10" t="s">
        <v>974</v>
      </c>
      <c r="I338" s="10" t="s">
        <v>45</v>
      </c>
      <c r="J338" s="10" t="s">
        <v>46</v>
      </c>
      <c r="K338" s="10" t="s">
        <v>47</v>
      </c>
      <c r="L338" s="10" t="s">
        <v>48</v>
      </c>
      <c r="M338" s="10" t="s">
        <v>975</v>
      </c>
      <c r="N338" s="10" t="s">
        <v>11</v>
      </c>
      <c r="O338" s="10" t="s">
        <v>976</v>
      </c>
      <c r="P338" s="10" t="s">
        <v>756</v>
      </c>
      <c r="Q338" s="7">
        <v>1</v>
      </c>
      <c r="R338" s="7">
        <v>1</v>
      </c>
      <c r="S338" s="7">
        <v>2</v>
      </c>
      <c r="T338" s="10" t="s">
        <v>997</v>
      </c>
      <c r="U338" s="7"/>
      <c r="V338" s="10" t="s">
        <v>49</v>
      </c>
      <c r="W338" s="7"/>
      <c r="X338" s="7"/>
      <c r="Y338" s="10" t="s">
        <v>998</v>
      </c>
      <c r="Z338" s="10" t="s">
        <v>32</v>
      </c>
      <c r="AA338" s="10" t="s">
        <v>50</v>
      </c>
      <c r="AB338" s="7">
        <v>2</v>
      </c>
      <c r="AC338" s="7">
        <v>80</v>
      </c>
      <c r="AD338" s="7">
        <f t="shared" si="5"/>
        <v>160</v>
      </c>
      <c r="AE338" s="10" t="s">
        <v>51</v>
      </c>
      <c r="AF338" s="7"/>
      <c r="AG338" s="10" t="s">
        <v>999</v>
      </c>
      <c r="AH338" s="7"/>
      <c r="AI338" s="7">
        <v>1</v>
      </c>
      <c r="AJ338" s="7">
        <v>0</v>
      </c>
      <c r="AK338" s="7">
        <v>0</v>
      </c>
      <c r="AL338" s="10" t="s">
        <v>32</v>
      </c>
      <c r="AM338" s="10" t="s">
        <v>66</v>
      </c>
      <c r="AN338" s="7" t="b">
        <v>0</v>
      </c>
      <c r="AO338" s="7"/>
      <c r="AP338" s="7"/>
      <c r="AQ338" s="10" t="s">
        <v>32</v>
      </c>
      <c r="AR338" s="7">
        <v>1</v>
      </c>
      <c r="AS338" s="10" t="s">
        <v>1000</v>
      </c>
      <c r="AT338" s="10" t="s">
        <v>1001</v>
      </c>
    </row>
    <row r="339" spans="1:46" ht="31.9" customHeight="1" x14ac:dyDescent="0.25">
      <c r="A339" s="12">
        <v>338</v>
      </c>
      <c r="B339" s="12" t="s">
        <v>5672</v>
      </c>
      <c r="C339" s="10" t="s">
        <v>141</v>
      </c>
      <c r="D339" s="10" t="s">
        <v>1002</v>
      </c>
      <c r="E339" s="7"/>
      <c r="F339" s="7"/>
      <c r="G339" s="10" t="s">
        <v>1003</v>
      </c>
      <c r="H339" s="10" t="s">
        <v>974</v>
      </c>
      <c r="I339" s="10" t="s">
        <v>45</v>
      </c>
      <c r="J339" s="10" t="s">
        <v>46</v>
      </c>
      <c r="K339" s="10" t="s">
        <v>47</v>
      </c>
      <c r="L339" s="10" t="s">
        <v>48</v>
      </c>
      <c r="M339" s="10" t="s">
        <v>975</v>
      </c>
      <c r="N339" s="10" t="s">
        <v>11</v>
      </c>
      <c r="O339" s="10" t="s">
        <v>976</v>
      </c>
      <c r="P339" s="10" t="s">
        <v>603</v>
      </c>
      <c r="Q339" s="7">
        <v>1</v>
      </c>
      <c r="R339" s="7">
        <v>1</v>
      </c>
      <c r="S339" s="7">
        <v>2</v>
      </c>
      <c r="T339" s="10" t="s">
        <v>1004</v>
      </c>
      <c r="U339" s="7"/>
      <c r="V339" s="10" t="s">
        <v>49</v>
      </c>
      <c r="W339" s="7"/>
      <c r="X339" s="7"/>
      <c r="Y339" s="10" t="s">
        <v>1005</v>
      </c>
      <c r="Z339" s="10" t="s">
        <v>32</v>
      </c>
      <c r="AA339" s="10" t="s">
        <v>62</v>
      </c>
      <c r="AB339" s="7">
        <v>2</v>
      </c>
      <c r="AC339" s="7">
        <v>100</v>
      </c>
      <c r="AD339" s="7">
        <f t="shared" si="5"/>
        <v>200</v>
      </c>
      <c r="AE339" s="10" t="s">
        <v>51</v>
      </c>
      <c r="AF339" s="10" t="s">
        <v>1006</v>
      </c>
      <c r="AG339" s="10" t="s">
        <v>1007</v>
      </c>
      <c r="AH339" s="7"/>
      <c r="AI339" s="7">
        <v>1</v>
      </c>
      <c r="AJ339" s="7">
        <v>0</v>
      </c>
      <c r="AK339" s="7">
        <v>0</v>
      </c>
      <c r="AL339" s="10" t="s">
        <v>32</v>
      </c>
      <c r="AM339" s="10" t="s">
        <v>66</v>
      </c>
      <c r="AN339" s="7" t="b">
        <v>0</v>
      </c>
      <c r="AO339" s="7"/>
      <c r="AP339" s="7"/>
      <c r="AQ339" s="10" t="s">
        <v>32</v>
      </c>
      <c r="AR339" s="7">
        <v>1</v>
      </c>
      <c r="AS339" s="10" t="s">
        <v>1008</v>
      </c>
      <c r="AT339" s="10" t="s">
        <v>1009</v>
      </c>
    </row>
    <row r="340" spans="1:46" ht="31.9" customHeight="1" x14ac:dyDescent="0.25">
      <c r="A340" s="12">
        <v>339</v>
      </c>
      <c r="B340" s="12" t="s">
        <v>5672</v>
      </c>
      <c r="C340" s="10" t="s">
        <v>64</v>
      </c>
      <c r="D340" s="10" t="s">
        <v>1010</v>
      </c>
      <c r="E340" s="7"/>
      <c r="F340" s="7"/>
      <c r="G340" s="10" t="s">
        <v>1011</v>
      </c>
      <c r="H340" s="10" t="s">
        <v>974</v>
      </c>
      <c r="I340" s="10" t="s">
        <v>45</v>
      </c>
      <c r="J340" s="10" t="s">
        <v>46</v>
      </c>
      <c r="K340" s="10" t="s">
        <v>47</v>
      </c>
      <c r="L340" s="10" t="s">
        <v>48</v>
      </c>
      <c r="M340" s="10" t="s">
        <v>975</v>
      </c>
      <c r="N340" s="10" t="s">
        <v>11</v>
      </c>
      <c r="O340" s="10" t="s">
        <v>976</v>
      </c>
      <c r="P340" s="10" t="s">
        <v>952</v>
      </c>
      <c r="Q340" s="7">
        <v>1</v>
      </c>
      <c r="R340" s="7">
        <v>1</v>
      </c>
      <c r="S340" s="7">
        <v>2</v>
      </c>
      <c r="T340" s="10" t="s">
        <v>1012</v>
      </c>
      <c r="U340" s="7"/>
      <c r="V340" s="10" t="s">
        <v>49</v>
      </c>
      <c r="W340" s="7"/>
      <c r="X340" s="7"/>
      <c r="Y340" s="10" t="s">
        <v>1013</v>
      </c>
      <c r="Z340" s="10" t="s">
        <v>32</v>
      </c>
      <c r="AA340" s="10" t="s">
        <v>50</v>
      </c>
      <c r="AB340" s="7">
        <v>2</v>
      </c>
      <c r="AC340" s="7">
        <v>80</v>
      </c>
      <c r="AD340" s="7">
        <f t="shared" si="5"/>
        <v>160</v>
      </c>
      <c r="AE340" s="10" t="s">
        <v>51</v>
      </c>
      <c r="AF340" s="7"/>
      <c r="AG340" s="10" t="s">
        <v>1014</v>
      </c>
      <c r="AH340" s="7"/>
      <c r="AI340" s="7">
        <v>1</v>
      </c>
      <c r="AJ340" s="7">
        <v>0</v>
      </c>
      <c r="AK340" s="7">
        <v>0</v>
      </c>
      <c r="AL340" s="10" t="s">
        <v>32</v>
      </c>
      <c r="AM340" s="10" t="s">
        <v>52</v>
      </c>
      <c r="AN340" s="7" t="b">
        <v>0</v>
      </c>
      <c r="AO340" s="7"/>
      <c r="AP340" s="7"/>
      <c r="AQ340" s="10" t="s">
        <v>32</v>
      </c>
      <c r="AR340" s="7">
        <v>1</v>
      </c>
      <c r="AS340" s="10" t="s">
        <v>1015</v>
      </c>
      <c r="AT340" s="10" t="s">
        <v>1016</v>
      </c>
    </row>
    <row r="341" spans="1:46" ht="31.9" customHeight="1" x14ac:dyDescent="0.25">
      <c r="A341" s="12">
        <v>340</v>
      </c>
      <c r="B341" s="12" t="s">
        <v>5672</v>
      </c>
      <c r="C341" s="10" t="s">
        <v>141</v>
      </c>
      <c r="D341" s="7"/>
      <c r="E341" s="7"/>
      <c r="F341" s="7"/>
      <c r="G341" s="10" t="s">
        <v>1022</v>
      </c>
      <c r="H341" s="10" t="s">
        <v>974</v>
      </c>
      <c r="I341" s="10" t="s">
        <v>45</v>
      </c>
      <c r="J341" s="10" t="s">
        <v>46</v>
      </c>
      <c r="K341" s="10" t="s">
        <v>47</v>
      </c>
      <c r="L341" s="10" t="s">
        <v>48</v>
      </c>
      <c r="M341" s="10" t="s">
        <v>975</v>
      </c>
      <c r="N341" s="10" t="s">
        <v>11</v>
      </c>
      <c r="O341" s="10" t="s">
        <v>976</v>
      </c>
      <c r="P341" s="10" t="s">
        <v>1023</v>
      </c>
      <c r="Q341" s="7">
        <v>1</v>
      </c>
      <c r="R341" s="7">
        <v>1</v>
      </c>
      <c r="S341" s="7">
        <v>1</v>
      </c>
      <c r="T341" s="10" t="s">
        <v>1024</v>
      </c>
      <c r="U341" s="7"/>
      <c r="V341" s="10" t="s">
        <v>49</v>
      </c>
      <c r="W341" s="7"/>
      <c r="X341" s="7"/>
      <c r="Y341" s="7"/>
      <c r="Z341" s="10" t="s">
        <v>32</v>
      </c>
      <c r="AA341" s="10" t="s">
        <v>50</v>
      </c>
      <c r="AB341" s="7">
        <v>2</v>
      </c>
      <c r="AC341" s="7">
        <v>80</v>
      </c>
      <c r="AD341" s="7">
        <f t="shared" si="5"/>
        <v>160</v>
      </c>
      <c r="AE341" s="10" t="s">
        <v>51</v>
      </c>
      <c r="AF341" s="7"/>
      <c r="AG341" s="10" t="s">
        <v>1025</v>
      </c>
      <c r="AH341" s="7"/>
      <c r="AI341" s="7">
        <v>1</v>
      </c>
      <c r="AJ341" s="7">
        <v>0</v>
      </c>
      <c r="AK341" s="7">
        <v>0</v>
      </c>
      <c r="AL341" s="10" t="s">
        <v>32</v>
      </c>
      <c r="AM341" s="10" t="s">
        <v>66</v>
      </c>
      <c r="AN341" s="7" t="b">
        <v>0</v>
      </c>
      <c r="AO341" s="7"/>
      <c r="AP341" s="7"/>
      <c r="AQ341" s="10" t="s">
        <v>32</v>
      </c>
      <c r="AR341" s="7">
        <v>1</v>
      </c>
      <c r="AS341" s="10" t="s">
        <v>1026</v>
      </c>
      <c r="AT341" s="10" t="s">
        <v>1027</v>
      </c>
    </row>
    <row r="342" spans="1:46" ht="31.9" customHeight="1" x14ac:dyDescent="0.25">
      <c r="A342" s="12">
        <v>341</v>
      </c>
      <c r="B342" s="12" t="s">
        <v>5672</v>
      </c>
      <c r="C342" s="10" t="s">
        <v>53</v>
      </c>
      <c r="D342" s="10" t="s">
        <v>1056</v>
      </c>
      <c r="E342" s="10" t="s">
        <v>1057</v>
      </c>
      <c r="F342" s="10" t="s">
        <v>1058</v>
      </c>
      <c r="G342" s="10" t="s">
        <v>1059</v>
      </c>
      <c r="H342" s="10" t="s">
        <v>974</v>
      </c>
      <c r="I342" s="10" t="s">
        <v>45</v>
      </c>
      <c r="J342" s="10" t="s">
        <v>46</v>
      </c>
      <c r="K342" s="10" t="s">
        <v>47</v>
      </c>
      <c r="L342" s="10" t="s">
        <v>48</v>
      </c>
      <c r="M342" s="10" t="s">
        <v>975</v>
      </c>
      <c r="N342" s="10" t="s">
        <v>11</v>
      </c>
      <c r="O342" s="10" t="s">
        <v>976</v>
      </c>
      <c r="P342" s="10" t="s">
        <v>80</v>
      </c>
      <c r="Q342" s="7">
        <v>1</v>
      </c>
      <c r="R342" s="7">
        <v>1</v>
      </c>
      <c r="S342" s="7">
        <v>1</v>
      </c>
      <c r="T342" s="10" t="s">
        <v>1060</v>
      </c>
      <c r="U342" s="7"/>
      <c r="V342" s="10" t="s">
        <v>49</v>
      </c>
      <c r="W342" s="7"/>
      <c r="X342" s="7"/>
      <c r="Y342" s="10" t="s">
        <v>1061</v>
      </c>
      <c r="Z342" s="10" t="s">
        <v>34</v>
      </c>
      <c r="AA342" s="7"/>
      <c r="AB342" s="7">
        <v>1</v>
      </c>
      <c r="AC342" s="7">
        <v>80</v>
      </c>
      <c r="AD342" s="7">
        <f t="shared" si="5"/>
        <v>80</v>
      </c>
      <c r="AE342" s="10" t="s">
        <v>55</v>
      </c>
      <c r="AF342" s="10" t="s">
        <v>1062</v>
      </c>
      <c r="AG342" s="7"/>
      <c r="AH342" s="10" t="s">
        <v>1063</v>
      </c>
      <c r="AI342" s="7">
        <v>0</v>
      </c>
      <c r="AJ342" s="7">
        <v>0</v>
      </c>
      <c r="AK342" s="7">
        <v>1</v>
      </c>
      <c r="AL342" s="10" t="s">
        <v>34</v>
      </c>
      <c r="AM342" s="10" t="s">
        <v>52</v>
      </c>
      <c r="AN342" s="7" t="b">
        <v>0</v>
      </c>
      <c r="AO342" s="7"/>
      <c r="AP342" s="7"/>
      <c r="AQ342" s="7"/>
      <c r="AR342" s="7"/>
      <c r="AS342" s="10" t="s">
        <v>1064</v>
      </c>
      <c r="AT342" s="10" t="s">
        <v>1065</v>
      </c>
    </row>
    <row r="343" spans="1:46" ht="31.9" customHeight="1" x14ac:dyDescent="0.25">
      <c r="A343" s="12">
        <v>342</v>
      </c>
      <c r="B343" s="12" t="s">
        <v>5672</v>
      </c>
      <c r="C343" s="10" t="s">
        <v>60</v>
      </c>
      <c r="D343" s="10" t="s">
        <v>1073</v>
      </c>
      <c r="E343" s="7"/>
      <c r="F343" s="10" t="s">
        <v>161</v>
      </c>
      <c r="G343" s="10" t="s">
        <v>1074</v>
      </c>
      <c r="H343" s="10" t="s">
        <v>974</v>
      </c>
      <c r="I343" s="10" t="s">
        <v>45</v>
      </c>
      <c r="J343" s="10" t="s">
        <v>46</v>
      </c>
      <c r="K343" s="10" t="s">
        <v>47</v>
      </c>
      <c r="L343" s="10" t="s">
        <v>48</v>
      </c>
      <c r="M343" s="10" t="s">
        <v>975</v>
      </c>
      <c r="N343" s="10" t="s">
        <v>11</v>
      </c>
      <c r="O343" s="10" t="s">
        <v>976</v>
      </c>
      <c r="P343" s="10" t="s">
        <v>1075</v>
      </c>
      <c r="Q343" s="7">
        <v>1</v>
      </c>
      <c r="R343" s="7">
        <v>1</v>
      </c>
      <c r="S343" s="7">
        <v>1</v>
      </c>
      <c r="T343" s="10" t="s">
        <v>1076</v>
      </c>
      <c r="U343" s="7"/>
      <c r="V343" s="10" t="s">
        <v>49</v>
      </c>
      <c r="W343" s="7"/>
      <c r="X343" s="7"/>
      <c r="Y343" s="10" t="s">
        <v>1077</v>
      </c>
      <c r="Z343" s="10" t="s">
        <v>32</v>
      </c>
      <c r="AA343" s="10" t="s">
        <v>79</v>
      </c>
      <c r="AB343" s="7">
        <v>1</v>
      </c>
      <c r="AC343" s="7">
        <v>30</v>
      </c>
      <c r="AD343" s="7">
        <f t="shared" si="5"/>
        <v>30</v>
      </c>
      <c r="AE343" s="10" t="s">
        <v>55</v>
      </c>
      <c r="AF343" s="10" t="s">
        <v>1078</v>
      </c>
      <c r="AG343" s="7"/>
      <c r="AH343" s="10" t="s">
        <v>161</v>
      </c>
      <c r="AI343" s="7">
        <v>1</v>
      </c>
      <c r="AJ343" s="7">
        <v>0</v>
      </c>
      <c r="AK343" s="7">
        <v>0</v>
      </c>
      <c r="AL343" s="10" t="s">
        <v>32</v>
      </c>
      <c r="AM343" s="10" t="s">
        <v>52</v>
      </c>
      <c r="AN343" s="7" t="b">
        <v>0</v>
      </c>
      <c r="AO343" s="7"/>
      <c r="AP343" s="7"/>
      <c r="AQ343" s="7"/>
      <c r="AR343" s="7"/>
      <c r="AS343" s="10" t="s">
        <v>1079</v>
      </c>
      <c r="AT343" s="10" t="s">
        <v>1080</v>
      </c>
    </row>
    <row r="344" spans="1:46" ht="31.9" customHeight="1" x14ac:dyDescent="0.25">
      <c r="A344" s="12">
        <v>343</v>
      </c>
      <c r="B344" s="12" t="s">
        <v>5672</v>
      </c>
      <c r="C344" s="10" t="s">
        <v>44</v>
      </c>
      <c r="D344" s="10" t="s">
        <v>1089</v>
      </c>
      <c r="E344" s="10" t="s">
        <v>1090</v>
      </c>
      <c r="F344" s="10" t="s">
        <v>598</v>
      </c>
      <c r="G344" s="10" t="s">
        <v>1091</v>
      </c>
      <c r="H344" s="10" t="s">
        <v>974</v>
      </c>
      <c r="I344" s="10" t="s">
        <v>45</v>
      </c>
      <c r="J344" s="10" t="s">
        <v>46</v>
      </c>
      <c r="K344" s="10" t="s">
        <v>47</v>
      </c>
      <c r="L344" s="10" t="s">
        <v>48</v>
      </c>
      <c r="M344" s="10" t="s">
        <v>975</v>
      </c>
      <c r="N344" s="10" t="s">
        <v>11</v>
      </c>
      <c r="O344" s="10" t="s">
        <v>976</v>
      </c>
      <c r="P344" s="10" t="s">
        <v>955</v>
      </c>
      <c r="Q344" s="7">
        <v>1</v>
      </c>
      <c r="R344" s="7">
        <v>1</v>
      </c>
      <c r="S344" s="7">
        <v>1</v>
      </c>
      <c r="T344" s="10" t="s">
        <v>1092</v>
      </c>
      <c r="U344" s="7"/>
      <c r="V344" s="10" t="s">
        <v>49</v>
      </c>
      <c r="W344" s="7"/>
      <c r="X344" s="7"/>
      <c r="Y344" s="10" t="s">
        <v>1093</v>
      </c>
      <c r="Z344" s="10" t="s">
        <v>32</v>
      </c>
      <c r="AA344" s="7"/>
      <c r="AB344" s="7">
        <v>2</v>
      </c>
      <c r="AC344" s="7">
        <v>150</v>
      </c>
      <c r="AD344" s="7">
        <f t="shared" si="5"/>
        <v>300</v>
      </c>
      <c r="AE344" s="10" t="s">
        <v>85</v>
      </c>
      <c r="AF344" s="10" t="s">
        <v>1094</v>
      </c>
      <c r="AG344" s="7"/>
      <c r="AH344" s="10" t="s">
        <v>1095</v>
      </c>
      <c r="AI344" s="7">
        <v>0</v>
      </c>
      <c r="AJ344" s="7">
        <v>0</v>
      </c>
      <c r="AK344" s="7">
        <v>0</v>
      </c>
      <c r="AL344" s="10" t="s">
        <v>175</v>
      </c>
      <c r="AM344" s="10" t="s">
        <v>66</v>
      </c>
      <c r="AN344" s="7" t="b">
        <v>0</v>
      </c>
      <c r="AO344" s="7"/>
      <c r="AP344" s="7"/>
      <c r="AQ344" s="7"/>
      <c r="AR344" s="7"/>
      <c r="AS344" s="10" t="s">
        <v>1096</v>
      </c>
      <c r="AT344" s="10" t="s">
        <v>1097</v>
      </c>
    </row>
    <row r="345" spans="1:46" ht="31.9" customHeight="1" x14ac:dyDescent="0.25">
      <c r="A345" s="12">
        <v>344</v>
      </c>
      <c r="B345" s="12" t="s">
        <v>5672</v>
      </c>
      <c r="C345" s="10" t="s">
        <v>53</v>
      </c>
      <c r="D345" s="10" t="s">
        <v>1098</v>
      </c>
      <c r="E345" s="10" t="s">
        <v>1099</v>
      </c>
      <c r="F345" s="10" t="s">
        <v>600</v>
      </c>
      <c r="G345" s="10" t="s">
        <v>1100</v>
      </c>
      <c r="H345" s="10" t="s">
        <v>974</v>
      </c>
      <c r="I345" s="10" t="s">
        <v>45</v>
      </c>
      <c r="J345" s="10" t="s">
        <v>46</v>
      </c>
      <c r="K345" s="10" t="s">
        <v>47</v>
      </c>
      <c r="L345" s="10" t="s">
        <v>48</v>
      </c>
      <c r="M345" s="10" t="s">
        <v>975</v>
      </c>
      <c r="N345" s="10" t="s">
        <v>11</v>
      </c>
      <c r="O345" s="10" t="s">
        <v>976</v>
      </c>
      <c r="P345" s="10" t="s">
        <v>124</v>
      </c>
      <c r="Q345" s="7">
        <v>1</v>
      </c>
      <c r="R345" s="7">
        <v>1</v>
      </c>
      <c r="S345" s="7">
        <v>1</v>
      </c>
      <c r="T345" s="10" t="s">
        <v>1101</v>
      </c>
      <c r="U345" s="7"/>
      <c r="V345" s="10" t="s">
        <v>49</v>
      </c>
      <c r="W345" s="7"/>
      <c r="X345" s="7"/>
      <c r="Y345" s="10" t="s">
        <v>1102</v>
      </c>
      <c r="Z345" s="10" t="s">
        <v>33</v>
      </c>
      <c r="AA345" s="7"/>
      <c r="AB345" s="7">
        <v>1</v>
      </c>
      <c r="AC345" s="7">
        <v>30</v>
      </c>
      <c r="AD345" s="7">
        <f t="shared" si="5"/>
        <v>30</v>
      </c>
      <c r="AE345" s="10" t="s">
        <v>55</v>
      </c>
      <c r="AF345" s="10" t="s">
        <v>1103</v>
      </c>
      <c r="AG345" s="7"/>
      <c r="AH345" s="10" t="s">
        <v>1104</v>
      </c>
      <c r="AI345" s="7">
        <v>0</v>
      </c>
      <c r="AJ345" s="7">
        <v>1</v>
      </c>
      <c r="AK345" s="7">
        <v>0</v>
      </c>
      <c r="AL345" s="10" t="s">
        <v>33</v>
      </c>
      <c r="AM345" s="10" t="s">
        <v>52</v>
      </c>
      <c r="AN345" s="7" t="b">
        <v>0</v>
      </c>
      <c r="AO345" s="7"/>
      <c r="AP345" s="7"/>
      <c r="AQ345" s="7"/>
      <c r="AR345" s="7"/>
      <c r="AS345" s="10" t="s">
        <v>1105</v>
      </c>
      <c r="AT345" s="10" t="s">
        <v>1106</v>
      </c>
    </row>
    <row r="346" spans="1:46" ht="31.9" customHeight="1" x14ac:dyDescent="0.25">
      <c r="A346" s="12">
        <v>345</v>
      </c>
      <c r="B346" s="12" t="s">
        <v>5672</v>
      </c>
      <c r="C346" s="10" t="s">
        <v>64</v>
      </c>
      <c r="D346" s="10" t="s">
        <v>1107</v>
      </c>
      <c r="E346" s="10" t="s">
        <v>1108</v>
      </c>
      <c r="F346" s="10" t="s">
        <v>1109</v>
      </c>
      <c r="G346" s="10" t="s">
        <v>1110</v>
      </c>
      <c r="H346" s="10" t="s">
        <v>974</v>
      </c>
      <c r="I346" s="10" t="s">
        <v>45</v>
      </c>
      <c r="J346" s="10" t="s">
        <v>46</v>
      </c>
      <c r="K346" s="10" t="s">
        <v>47</v>
      </c>
      <c r="L346" s="10" t="s">
        <v>48</v>
      </c>
      <c r="M346" s="10" t="s">
        <v>975</v>
      </c>
      <c r="N346" s="10" t="s">
        <v>11</v>
      </c>
      <c r="O346" s="10" t="s">
        <v>976</v>
      </c>
      <c r="P346" s="10" t="s">
        <v>586</v>
      </c>
      <c r="Q346" s="7">
        <v>3</v>
      </c>
      <c r="R346" s="7">
        <v>3</v>
      </c>
      <c r="S346" s="7">
        <v>1</v>
      </c>
      <c r="T346" s="10" t="s">
        <v>1111</v>
      </c>
      <c r="U346" s="7"/>
      <c r="V346" s="10" t="s">
        <v>49</v>
      </c>
      <c r="W346" s="7"/>
      <c r="X346" s="7"/>
      <c r="Y346" s="10" t="s">
        <v>1112</v>
      </c>
      <c r="Z346" s="10" t="s">
        <v>32</v>
      </c>
      <c r="AA346" s="10" t="s">
        <v>50</v>
      </c>
      <c r="AB346" s="7">
        <v>2</v>
      </c>
      <c r="AC346" s="7">
        <v>140</v>
      </c>
      <c r="AD346" s="7">
        <f t="shared" si="5"/>
        <v>280</v>
      </c>
      <c r="AE346" s="10" t="s">
        <v>55</v>
      </c>
      <c r="AF346" s="10" t="s">
        <v>1113</v>
      </c>
      <c r="AG346" s="7"/>
      <c r="AH346" s="10" t="s">
        <v>1114</v>
      </c>
      <c r="AI346" s="7">
        <v>2</v>
      </c>
      <c r="AJ346" s="7">
        <v>0</v>
      </c>
      <c r="AK346" s="7">
        <v>0</v>
      </c>
      <c r="AL346" s="10" t="s">
        <v>139</v>
      </c>
      <c r="AM346" s="10" t="s">
        <v>52</v>
      </c>
      <c r="AN346" s="7" t="b">
        <v>0</v>
      </c>
      <c r="AO346" s="7"/>
      <c r="AP346" s="7"/>
      <c r="AQ346" s="7"/>
      <c r="AR346" s="7"/>
      <c r="AS346" s="10" t="s">
        <v>1115</v>
      </c>
      <c r="AT346" s="10" t="s">
        <v>1116</v>
      </c>
    </row>
    <row r="347" spans="1:46" ht="31.9" customHeight="1" x14ac:dyDescent="0.25">
      <c r="A347" s="12">
        <v>346</v>
      </c>
      <c r="B347" s="12" t="s">
        <v>5672</v>
      </c>
      <c r="C347" s="10" t="s">
        <v>64</v>
      </c>
      <c r="D347" s="10" t="s">
        <v>1909</v>
      </c>
      <c r="E347" s="10" t="s">
        <v>1910</v>
      </c>
      <c r="F347" s="10" t="s">
        <v>1911</v>
      </c>
      <c r="G347" s="10" t="s">
        <v>1912</v>
      </c>
      <c r="H347" s="10" t="s">
        <v>1913</v>
      </c>
      <c r="I347" s="10" t="s">
        <v>45</v>
      </c>
      <c r="J347" s="10" t="s">
        <v>46</v>
      </c>
      <c r="K347" s="10" t="s">
        <v>47</v>
      </c>
      <c r="L347" s="10" t="s">
        <v>48</v>
      </c>
      <c r="M347" s="10" t="s">
        <v>1914</v>
      </c>
      <c r="N347" s="10" t="s">
        <v>11</v>
      </c>
      <c r="O347" s="10" t="s">
        <v>1915</v>
      </c>
      <c r="P347" s="10" t="s">
        <v>1916</v>
      </c>
      <c r="Q347" s="7">
        <v>2</v>
      </c>
      <c r="R347" s="7">
        <v>2</v>
      </c>
      <c r="S347" s="7">
        <v>2</v>
      </c>
      <c r="T347" s="10" t="s">
        <v>1917</v>
      </c>
      <c r="U347" s="7"/>
      <c r="V347" s="10" t="s">
        <v>49</v>
      </c>
      <c r="W347" s="7"/>
      <c r="X347" s="7"/>
      <c r="Y347" s="10" t="s">
        <v>1918</v>
      </c>
      <c r="Z347" s="10" t="s">
        <v>32</v>
      </c>
      <c r="AA347" s="10" t="s">
        <v>50</v>
      </c>
      <c r="AB347" s="7">
        <v>2</v>
      </c>
      <c r="AC347" s="7">
        <v>100</v>
      </c>
      <c r="AD347" s="7">
        <f t="shared" si="5"/>
        <v>200</v>
      </c>
      <c r="AE347" s="10" t="s">
        <v>55</v>
      </c>
      <c r="AF347" s="10" t="s">
        <v>1919</v>
      </c>
      <c r="AG347" s="10" t="s">
        <v>1920</v>
      </c>
      <c r="AH347" s="10" t="s">
        <v>1921</v>
      </c>
      <c r="AI347" s="7">
        <v>2</v>
      </c>
      <c r="AJ347" s="7">
        <v>0</v>
      </c>
      <c r="AK347" s="7">
        <v>0</v>
      </c>
      <c r="AL347" s="10" t="s">
        <v>32</v>
      </c>
      <c r="AM347" s="10" t="s">
        <v>52</v>
      </c>
      <c r="AN347" s="7" t="b">
        <v>0</v>
      </c>
      <c r="AO347" s="7"/>
      <c r="AP347" s="7"/>
      <c r="AQ347" s="10" t="s">
        <v>32</v>
      </c>
      <c r="AR347" s="7">
        <v>2</v>
      </c>
      <c r="AS347" s="10" t="s">
        <v>1922</v>
      </c>
      <c r="AT347" s="10" t="s">
        <v>1923</v>
      </c>
    </row>
    <row r="348" spans="1:46" ht="31.9" customHeight="1" x14ac:dyDescent="0.25">
      <c r="A348" s="12">
        <v>347</v>
      </c>
      <c r="B348" s="12" t="s">
        <v>5672</v>
      </c>
      <c r="C348" s="10" t="s">
        <v>1924</v>
      </c>
      <c r="D348" s="10" t="s">
        <v>1925</v>
      </c>
      <c r="E348" s="10" t="s">
        <v>1926</v>
      </c>
      <c r="F348" s="10" t="s">
        <v>1927</v>
      </c>
      <c r="G348" s="10" t="s">
        <v>1928</v>
      </c>
      <c r="H348" s="10" t="s">
        <v>1913</v>
      </c>
      <c r="I348" s="10" t="s">
        <v>45</v>
      </c>
      <c r="J348" s="10" t="s">
        <v>46</v>
      </c>
      <c r="K348" s="10" t="s">
        <v>47</v>
      </c>
      <c r="L348" s="10" t="s">
        <v>48</v>
      </c>
      <c r="M348" s="10" t="s">
        <v>1914</v>
      </c>
      <c r="N348" s="10" t="s">
        <v>11</v>
      </c>
      <c r="O348" s="10" t="s">
        <v>1929</v>
      </c>
      <c r="P348" s="10" t="s">
        <v>566</v>
      </c>
      <c r="Q348" s="7">
        <v>1</v>
      </c>
      <c r="R348" s="7">
        <v>1</v>
      </c>
      <c r="S348" s="7">
        <v>2</v>
      </c>
      <c r="T348" s="10" t="s">
        <v>1930</v>
      </c>
      <c r="U348" s="7"/>
      <c r="V348" s="10" t="s">
        <v>49</v>
      </c>
      <c r="W348" s="7"/>
      <c r="X348" s="7"/>
      <c r="Y348" s="10" t="s">
        <v>1931</v>
      </c>
      <c r="Z348" s="10" t="s">
        <v>32</v>
      </c>
      <c r="AA348" s="10" t="s">
        <v>62</v>
      </c>
      <c r="AB348" s="7">
        <v>2</v>
      </c>
      <c r="AC348" s="7">
        <v>130</v>
      </c>
      <c r="AD348" s="7">
        <f t="shared" si="5"/>
        <v>260</v>
      </c>
      <c r="AE348" s="10" t="s">
        <v>51</v>
      </c>
      <c r="AF348" s="10" t="s">
        <v>1932</v>
      </c>
      <c r="AG348" s="10" t="s">
        <v>1933</v>
      </c>
      <c r="AH348" s="10" t="s">
        <v>1934</v>
      </c>
      <c r="AI348" s="7">
        <v>1</v>
      </c>
      <c r="AJ348" s="7">
        <v>0</v>
      </c>
      <c r="AK348" s="7">
        <v>0</v>
      </c>
      <c r="AL348" s="10" t="s">
        <v>32</v>
      </c>
      <c r="AM348" s="10" t="s">
        <v>52</v>
      </c>
      <c r="AN348" s="7" t="b">
        <v>0</v>
      </c>
      <c r="AO348" s="7"/>
      <c r="AP348" s="7"/>
      <c r="AQ348" s="10" t="s">
        <v>32</v>
      </c>
      <c r="AR348" s="7">
        <v>1</v>
      </c>
      <c r="AS348" s="10" t="s">
        <v>1935</v>
      </c>
      <c r="AT348" s="10" t="s">
        <v>1936</v>
      </c>
    </row>
    <row r="349" spans="1:46" ht="31.9" customHeight="1" x14ac:dyDescent="0.25">
      <c r="A349" s="12">
        <v>348</v>
      </c>
      <c r="B349" s="12" t="s">
        <v>5672</v>
      </c>
      <c r="C349" s="10" t="s">
        <v>1937</v>
      </c>
      <c r="D349" s="10" t="s">
        <v>1938</v>
      </c>
      <c r="E349" s="10" t="s">
        <v>1939</v>
      </c>
      <c r="F349" s="10" t="s">
        <v>1940</v>
      </c>
      <c r="G349" s="10" t="s">
        <v>1941</v>
      </c>
      <c r="H349" s="10" t="s">
        <v>1913</v>
      </c>
      <c r="I349" s="10" t="s">
        <v>45</v>
      </c>
      <c r="J349" s="10" t="s">
        <v>46</v>
      </c>
      <c r="K349" s="10" t="s">
        <v>47</v>
      </c>
      <c r="L349" s="10" t="s">
        <v>48</v>
      </c>
      <c r="M349" s="10" t="s">
        <v>1914</v>
      </c>
      <c r="N349" s="10" t="s">
        <v>11</v>
      </c>
      <c r="O349" s="10" t="s">
        <v>1942</v>
      </c>
      <c r="P349" s="10" t="s">
        <v>566</v>
      </c>
      <c r="Q349" s="7">
        <v>2</v>
      </c>
      <c r="R349" s="7">
        <v>2</v>
      </c>
      <c r="S349" s="7">
        <v>2</v>
      </c>
      <c r="T349" s="10" t="s">
        <v>1943</v>
      </c>
      <c r="U349" s="7"/>
      <c r="V349" s="10" t="s">
        <v>49</v>
      </c>
      <c r="W349" s="7"/>
      <c r="X349" s="7"/>
      <c r="Y349" s="10" t="s">
        <v>1944</v>
      </c>
      <c r="Z349" s="10" t="s">
        <v>32</v>
      </c>
      <c r="AA349" s="10" t="s">
        <v>50</v>
      </c>
      <c r="AB349" s="7">
        <v>2</v>
      </c>
      <c r="AC349" s="7">
        <v>130</v>
      </c>
      <c r="AD349" s="7">
        <f t="shared" si="5"/>
        <v>260</v>
      </c>
      <c r="AE349" s="10" t="s">
        <v>55</v>
      </c>
      <c r="AF349" s="10" t="s">
        <v>1945</v>
      </c>
      <c r="AG349" s="10" t="s">
        <v>1946</v>
      </c>
      <c r="AH349" s="10" t="s">
        <v>1947</v>
      </c>
      <c r="AI349" s="7">
        <v>1</v>
      </c>
      <c r="AJ349" s="7">
        <v>1</v>
      </c>
      <c r="AK349" s="7">
        <v>0</v>
      </c>
      <c r="AL349" s="10" t="s">
        <v>71</v>
      </c>
      <c r="AM349" s="10" t="s">
        <v>52</v>
      </c>
      <c r="AN349" s="7" t="b">
        <v>0</v>
      </c>
      <c r="AO349" s="7"/>
      <c r="AP349" s="7"/>
      <c r="AQ349" s="10" t="s">
        <v>72</v>
      </c>
      <c r="AR349" s="7">
        <v>1</v>
      </c>
      <c r="AS349" s="10" t="s">
        <v>1948</v>
      </c>
      <c r="AT349" s="10" t="s">
        <v>1949</v>
      </c>
    </row>
    <row r="350" spans="1:46" ht="31.9" customHeight="1" x14ac:dyDescent="0.25">
      <c r="A350" s="12">
        <v>349</v>
      </c>
      <c r="B350" s="12" t="s">
        <v>5672</v>
      </c>
      <c r="C350" s="10" t="s">
        <v>1937</v>
      </c>
      <c r="D350" s="10" t="s">
        <v>1950</v>
      </c>
      <c r="E350" s="10" t="s">
        <v>1951</v>
      </c>
      <c r="F350" s="10" t="s">
        <v>1952</v>
      </c>
      <c r="G350" s="10" t="s">
        <v>1953</v>
      </c>
      <c r="H350" s="10" t="s">
        <v>1913</v>
      </c>
      <c r="I350" s="10" t="s">
        <v>45</v>
      </c>
      <c r="J350" s="10" t="s">
        <v>46</v>
      </c>
      <c r="K350" s="10" t="s">
        <v>47</v>
      </c>
      <c r="L350" s="10" t="s">
        <v>48</v>
      </c>
      <c r="M350" s="10" t="s">
        <v>1914</v>
      </c>
      <c r="N350" s="10" t="s">
        <v>11</v>
      </c>
      <c r="O350" s="10" t="s">
        <v>1942</v>
      </c>
      <c r="P350" s="10" t="s">
        <v>522</v>
      </c>
      <c r="Q350" s="7">
        <v>1</v>
      </c>
      <c r="R350" s="7">
        <v>1</v>
      </c>
      <c r="S350" s="7">
        <v>2</v>
      </c>
      <c r="T350" s="10" t="s">
        <v>1954</v>
      </c>
      <c r="U350" s="7"/>
      <c r="V350" s="10" t="s">
        <v>49</v>
      </c>
      <c r="W350" s="7"/>
      <c r="X350" s="7"/>
      <c r="Y350" s="10" t="s">
        <v>1955</v>
      </c>
      <c r="Z350" s="10" t="s">
        <v>32</v>
      </c>
      <c r="AA350" s="10" t="s">
        <v>50</v>
      </c>
      <c r="AB350" s="7">
        <v>1</v>
      </c>
      <c r="AC350" s="7">
        <v>100</v>
      </c>
      <c r="AD350" s="7">
        <f t="shared" si="5"/>
        <v>100</v>
      </c>
      <c r="AE350" s="10" t="s">
        <v>55</v>
      </c>
      <c r="AF350" s="10" t="s">
        <v>1956</v>
      </c>
      <c r="AG350" s="10" t="s">
        <v>1957</v>
      </c>
      <c r="AH350" s="10" t="s">
        <v>1958</v>
      </c>
      <c r="AI350" s="7">
        <v>1</v>
      </c>
      <c r="AJ350" s="7">
        <v>0</v>
      </c>
      <c r="AK350" s="7">
        <v>0</v>
      </c>
      <c r="AL350" s="10" t="s">
        <v>32</v>
      </c>
      <c r="AM350" s="10" t="s">
        <v>52</v>
      </c>
      <c r="AN350" s="7" t="b">
        <v>0</v>
      </c>
      <c r="AO350" s="7"/>
      <c r="AP350" s="7"/>
      <c r="AQ350" s="10" t="s">
        <v>32</v>
      </c>
      <c r="AR350" s="7">
        <v>1</v>
      </c>
      <c r="AS350" s="10" t="s">
        <v>1959</v>
      </c>
      <c r="AT350" s="10" t="s">
        <v>1960</v>
      </c>
    </row>
    <row r="351" spans="1:46" ht="31.9" customHeight="1" x14ac:dyDescent="0.25">
      <c r="A351" s="12">
        <v>350</v>
      </c>
      <c r="B351" s="12" t="s">
        <v>5672</v>
      </c>
      <c r="C351" s="10" t="s">
        <v>1437</v>
      </c>
      <c r="D351" s="10" t="s">
        <v>1961</v>
      </c>
      <c r="E351" s="10" t="s">
        <v>1962</v>
      </c>
      <c r="F351" s="10" t="s">
        <v>1963</v>
      </c>
      <c r="G351" s="10" t="s">
        <v>1964</v>
      </c>
      <c r="H351" s="10" t="s">
        <v>1913</v>
      </c>
      <c r="I351" s="10" t="s">
        <v>45</v>
      </c>
      <c r="J351" s="10" t="s">
        <v>46</v>
      </c>
      <c r="K351" s="10" t="s">
        <v>47</v>
      </c>
      <c r="L351" s="10" t="s">
        <v>48</v>
      </c>
      <c r="M351" s="10" t="s">
        <v>1914</v>
      </c>
      <c r="N351" s="10" t="s">
        <v>11</v>
      </c>
      <c r="O351" s="10" t="s">
        <v>1965</v>
      </c>
      <c r="P351" s="10" t="s">
        <v>538</v>
      </c>
      <c r="Q351" s="7">
        <v>1</v>
      </c>
      <c r="R351" s="7">
        <v>1</v>
      </c>
      <c r="S351" s="7">
        <v>2</v>
      </c>
      <c r="T351" s="10" t="s">
        <v>1966</v>
      </c>
      <c r="U351" s="7"/>
      <c r="V351" s="10" t="s">
        <v>49</v>
      </c>
      <c r="W351" s="7"/>
      <c r="X351" s="7"/>
      <c r="Y351" s="10" t="s">
        <v>1967</v>
      </c>
      <c r="Z351" s="10" t="s">
        <v>32</v>
      </c>
      <c r="AA351" s="10" t="s">
        <v>62</v>
      </c>
      <c r="AB351" s="7">
        <v>2</v>
      </c>
      <c r="AC351" s="7">
        <v>120</v>
      </c>
      <c r="AD351" s="7">
        <f t="shared" si="5"/>
        <v>240</v>
      </c>
      <c r="AE351" s="10" t="s">
        <v>51</v>
      </c>
      <c r="AF351" s="10" t="s">
        <v>1968</v>
      </c>
      <c r="AG351" s="10" t="s">
        <v>1969</v>
      </c>
      <c r="AH351" s="10" t="s">
        <v>1970</v>
      </c>
      <c r="AI351" s="7">
        <v>1</v>
      </c>
      <c r="AJ351" s="7">
        <v>0</v>
      </c>
      <c r="AK351" s="7">
        <v>0</v>
      </c>
      <c r="AL351" s="10" t="s">
        <v>32</v>
      </c>
      <c r="AM351" s="10" t="s">
        <v>52</v>
      </c>
      <c r="AN351" s="7" t="b">
        <v>0</v>
      </c>
      <c r="AO351" s="7"/>
      <c r="AP351" s="7"/>
      <c r="AQ351" s="10" t="s">
        <v>32</v>
      </c>
      <c r="AR351" s="7">
        <v>1</v>
      </c>
      <c r="AS351" s="10" t="s">
        <v>1971</v>
      </c>
      <c r="AT351" s="10" t="s">
        <v>1972</v>
      </c>
    </row>
    <row r="352" spans="1:46" ht="31.9" customHeight="1" x14ac:dyDescent="0.25">
      <c r="A352" s="12">
        <v>351</v>
      </c>
      <c r="B352" s="12" t="s">
        <v>5672</v>
      </c>
      <c r="C352" s="10" t="s">
        <v>64</v>
      </c>
      <c r="D352" s="10" t="s">
        <v>1973</v>
      </c>
      <c r="E352" s="10" t="s">
        <v>1974</v>
      </c>
      <c r="F352" s="10" t="s">
        <v>1975</v>
      </c>
      <c r="G352" s="10" t="s">
        <v>1976</v>
      </c>
      <c r="H352" s="10" t="s">
        <v>1913</v>
      </c>
      <c r="I352" s="10" t="s">
        <v>45</v>
      </c>
      <c r="J352" s="10" t="s">
        <v>46</v>
      </c>
      <c r="K352" s="10" t="s">
        <v>47</v>
      </c>
      <c r="L352" s="10" t="s">
        <v>48</v>
      </c>
      <c r="M352" s="10" t="s">
        <v>1914</v>
      </c>
      <c r="N352" s="10" t="s">
        <v>11</v>
      </c>
      <c r="O352" s="10" t="s">
        <v>1915</v>
      </c>
      <c r="P352" s="10" t="s">
        <v>73</v>
      </c>
      <c r="Q352" s="7">
        <v>1</v>
      </c>
      <c r="R352" s="7">
        <v>1</v>
      </c>
      <c r="S352" s="7">
        <v>2</v>
      </c>
      <c r="T352" s="10" t="s">
        <v>1977</v>
      </c>
      <c r="U352" s="7"/>
      <c r="V352" s="10" t="s">
        <v>49</v>
      </c>
      <c r="W352" s="7"/>
      <c r="X352" s="7"/>
      <c r="Y352" s="10" t="s">
        <v>1978</v>
      </c>
      <c r="Z352" s="10" t="s">
        <v>32</v>
      </c>
      <c r="AA352" s="10" t="s">
        <v>79</v>
      </c>
      <c r="AB352" s="7">
        <v>1</v>
      </c>
      <c r="AC352" s="7">
        <v>90</v>
      </c>
      <c r="AD352" s="7">
        <f t="shared" si="5"/>
        <v>90</v>
      </c>
      <c r="AE352" s="10" t="s">
        <v>55</v>
      </c>
      <c r="AF352" s="10" t="s">
        <v>1979</v>
      </c>
      <c r="AG352" s="10" t="s">
        <v>1980</v>
      </c>
      <c r="AH352" s="10" t="s">
        <v>1981</v>
      </c>
      <c r="AI352" s="7">
        <v>1</v>
      </c>
      <c r="AJ352" s="7">
        <v>0</v>
      </c>
      <c r="AK352" s="7">
        <v>0</v>
      </c>
      <c r="AL352" s="10" t="s">
        <v>32</v>
      </c>
      <c r="AM352" s="10" t="s">
        <v>52</v>
      </c>
      <c r="AN352" s="7" t="b">
        <v>0</v>
      </c>
      <c r="AO352" s="7"/>
      <c r="AP352" s="7"/>
      <c r="AQ352" s="10" t="s">
        <v>32</v>
      </c>
      <c r="AR352" s="7">
        <v>1</v>
      </c>
      <c r="AS352" s="10" t="s">
        <v>1982</v>
      </c>
      <c r="AT352" s="10" t="s">
        <v>1983</v>
      </c>
    </row>
    <row r="353" spans="1:46" ht="31.9" customHeight="1" x14ac:dyDescent="0.25">
      <c r="A353" s="12">
        <v>352</v>
      </c>
      <c r="B353" s="12" t="s">
        <v>5672</v>
      </c>
      <c r="C353" s="10" t="s">
        <v>64</v>
      </c>
      <c r="D353" s="10" t="s">
        <v>1984</v>
      </c>
      <c r="E353" s="10" t="s">
        <v>1985</v>
      </c>
      <c r="F353" s="10" t="s">
        <v>1986</v>
      </c>
      <c r="G353" s="10" t="s">
        <v>1987</v>
      </c>
      <c r="H353" s="10" t="s">
        <v>1913</v>
      </c>
      <c r="I353" s="10" t="s">
        <v>45</v>
      </c>
      <c r="J353" s="10" t="s">
        <v>46</v>
      </c>
      <c r="K353" s="10" t="s">
        <v>47</v>
      </c>
      <c r="L353" s="10" t="s">
        <v>48</v>
      </c>
      <c r="M353" s="10" t="s">
        <v>1914</v>
      </c>
      <c r="N353" s="10" t="s">
        <v>11</v>
      </c>
      <c r="O353" s="10" t="s">
        <v>1915</v>
      </c>
      <c r="P353" s="10" t="s">
        <v>558</v>
      </c>
      <c r="Q353" s="7">
        <v>1</v>
      </c>
      <c r="R353" s="7">
        <v>1</v>
      </c>
      <c r="S353" s="7">
        <v>2</v>
      </c>
      <c r="T353" s="10" t="s">
        <v>1988</v>
      </c>
      <c r="U353" s="7"/>
      <c r="V353" s="10" t="s">
        <v>49</v>
      </c>
      <c r="W353" s="7"/>
      <c r="X353" s="7"/>
      <c r="Y353" s="10" t="s">
        <v>1989</v>
      </c>
      <c r="Z353" s="10" t="s">
        <v>32</v>
      </c>
      <c r="AA353" s="10" t="s">
        <v>79</v>
      </c>
      <c r="AB353" s="7">
        <v>1</v>
      </c>
      <c r="AC353" s="7">
        <v>150</v>
      </c>
      <c r="AD353" s="7">
        <f t="shared" si="5"/>
        <v>150</v>
      </c>
      <c r="AE353" s="10" t="s">
        <v>51</v>
      </c>
      <c r="AF353" s="10" t="s">
        <v>1990</v>
      </c>
      <c r="AG353" s="10" t="s">
        <v>1991</v>
      </c>
      <c r="AH353" s="10" t="s">
        <v>1992</v>
      </c>
      <c r="AI353" s="7">
        <v>1</v>
      </c>
      <c r="AJ353" s="7">
        <v>0</v>
      </c>
      <c r="AK353" s="7">
        <v>0</v>
      </c>
      <c r="AL353" s="10" t="s">
        <v>32</v>
      </c>
      <c r="AM353" s="10" t="s">
        <v>52</v>
      </c>
      <c r="AN353" s="7" t="b">
        <v>0</v>
      </c>
      <c r="AO353" s="7"/>
      <c r="AP353" s="7"/>
      <c r="AQ353" s="10" t="s">
        <v>32</v>
      </c>
      <c r="AR353" s="7">
        <v>1</v>
      </c>
      <c r="AS353" s="10" t="s">
        <v>1993</v>
      </c>
      <c r="AT353" s="10" t="s">
        <v>1994</v>
      </c>
    </row>
    <row r="354" spans="1:46" ht="31.9" customHeight="1" x14ac:dyDescent="0.25">
      <c r="A354" s="12">
        <v>353</v>
      </c>
      <c r="B354" s="12" t="s">
        <v>5672</v>
      </c>
      <c r="C354" s="10" t="s">
        <v>56</v>
      </c>
      <c r="D354" s="10" t="s">
        <v>1995</v>
      </c>
      <c r="E354" s="10" t="s">
        <v>1996</v>
      </c>
      <c r="F354" s="10" t="s">
        <v>1997</v>
      </c>
      <c r="G354" s="10" t="s">
        <v>1998</v>
      </c>
      <c r="H354" s="10" t="s">
        <v>1913</v>
      </c>
      <c r="I354" s="10" t="s">
        <v>45</v>
      </c>
      <c r="J354" s="10" t="s">
        <v>46</v>
      </c>
      <c r="K354" s="10" t="s">
        <v>47</v>
      </c>
      <c r="L354" s="10" t="s">
        <v>48</v>
      </c>
      <c r="M354" s="10" t="s">
        <v>1914</v>
      </c>
      <c r="N354" s="10" t="s">
        <v>11</v>
      </c>
      <c r="O354" s="10" t="s">
        <v>1999</v>
      </c>
      <c r="P354" s="10" t="s">
        <v>2000</v>
      </c>
      <c r="Q354" s="7">
        <v>5</v>
      </c>
      <c r="R354" s="7">
        <v>5</v>
      </c>
      <c r="S354" s="7">
        <v>2</v>
      </c>
      <c r="T354" s="10" t="s">
        <v>2001</v>
      </c>
      <c r="U354" s="7"/>
      <c r="V354" s="10" t="s">
        <v>49</v>
      </c>
      <c r="W354" s="7"/>
      <c r="X354" s="7"/>
      <c r="Y354" s="10" t="s">
        <v>2002</v>
      </c>
      <c r="Z354" s="10" t="s">
        <v>32</v>
      </c>
      <c r="AA354" s="10" t="s">
        <v>50</v>
      </c>
      <c r="AB354" s="7">
        <v>2</v>
      </c>
      <c r="AC354" s="7">
        <v>140</v>
      </c>
      <c r="AD354" s="7">
        <f t="shared" si="5"/>
        <v>280</v>
      </c>
      <c r="AE354" s="10" t="s">
        <v>55</v>
      </c>
      <c r="AF354" s="7"/>
      <c r="AG354" s="10" t="s">
        <v>2003</v>
      </c>
      <c r="AH354" s="10" t="s">
        <v>2004</v>
      </c>
      <c r="AI354" s="7">
        <v>2</v>
      </c>
      <c r="AJ354" s="7">
        <v>3</v>
      </c>
      <c r="AK354" s="7">
        <v>0</v>
      </c>
      <c r="AL354" s="10" t="s">
        <v>71</v>
      </c>
      <c r="AM354" s="10" t="s">
        <v>58</v>
      </c>
      <c r="AN354" s="7" t="b">
        <v>0</v>
      </c>
      <c r="AO354" s="7"/>
      <c r="AP354" s="7"/>
      <c r="AQ354" s="10" t="s">
        <v>72</v>
      </c>
      <c r="AR354" s="7">
        <v>2</v>
      </c>
      <c r="AS354" s="10" t="s">
        <v>2005</v>
      </c>
      <c r="AT354" s="10" t="s">
        <v>2006</v>
      </c>
    </row>
    <row r="355" spans="1:46" ht="31.9" customHeight="1" x14ac:dyDescent="0.25">
      <c r="A355" s="12">
        <v>354</v>
      </c>
      <c r="B355" s="12" t="s">
        <v>5672</v>
      </c>
      <c r="C355" s="10" t="s">
        <v>1670</v>
      </c>
      <c r="D355" s="10" t="s">
        <v>2007</v>
      </c>
      <c r="E355" s="10" t="s">
        <v>2008</v>
      </c>
      <c r="F355" s="10" t="s">
        <v>2009</v>
      </c>
      <c r="G355" s="10" t="s">
        <v>2010</v>
      </c>
      <c r="H355" s="10" t="s">
        <v>1913</v>
      </c>
      <c r="I355" s="10" t="s">
        <v>45</v>
      </c>
      <c r="J355" s="10" t="s">
        <v>46</v>
      </c>
      <c r="K355" s="10" t="s">
        <v>47</v>
      </c>
      <c r="L355" s="10" t="s">
        <v>48</v>
      </c>
      <c r="M355" s="10" t="s">
        <v>1914</v>
      </c>
      <c r="N355" s="10" t="s">
        <v>11</v>
      </c>
      <c r="O355" s="10" t="s">
        <v>2011</v>
      </c>
      <c r="P355" s="10" t="s">
        <v>73</v>
      </c>
      <c r="Q355" s="7">
        <v>2</v>
      </c>
      <c r="R355" s="7">
        <v>2</v>
      </c>
      <c r="S355" s="7">
        <v>2</v>
      </c>
      <c r="T355" s="10" t="s">
        <v>2012</v>
      </c>
      <c r="U355" s="7"/>
      <c r="V355" s="10" t="s">
        <v>49</v>
      </c>
      <c r="W355" s="7"/>
      <c r="X355" s="7"/>
      <c r="Y355" s="10" t="s">
        <v>2013</v>
      </c>
      <c r="Z355" s="10" t="s">
        <v>32</v>
      </c>
      <c r="AA355" s="10" t="s">
        <v>50</v>
      </c>
      <c r="AB355" s="7">
        <v>2</v>
      </c>
      <c r="AC355" s="7">
        <v>110</v>
      </c>
      <c r="AD355" s="7">
        <f t="shared" si="5"/>
        <v>220</v>
      </c>
      <c r="AE355" s="10" t="s">
        <v>55</v>
      </c>
      <c r="AF355" s="7"/>
      <c r="AG355" s="10" t="s">
        <v>2014</v>
      </c>
      <c r="AH355" s="10" t="s">
        <v>2015</v>
      </c>
      <c r="AI355" s="7">
        <v>2</v>
      </c>
      <c r="AJ355" s="7">
        <v>0</v>
      </c>
      <c r="AK355" s="7">
        <v>0</v>
      </c>
      <c r="AL355" s="10" t="s">
        <v>32</v>
      </c>
      <c r="AM355" s="10" t="s">
        <v>52</v>
      </c>
      <c r="AN355" s="7" t="b">
        <v>0</v>
      </c>
      <c r="AO355" s="7"/>
      <c r="AP355" s="7"/>
      <c r="AQ355" s="10" t="s">
        <v>32</v>
      </c>
      <c r="AR355" s="7">
        <v>2</v>
      </c>
      <c r="AS355" s="10" t="s">
        <v>2016</v>
      </c>
      <c r="AT355" s="10" t="s">
        <v>2017</v>
      </c>
    </row>
    <row r="356" spans="1:46" ht="31.9" customHeight="1" x14ac:dyDescent="0.25">
      <c r="A356" s="12">
        <v>355</v>
      </c>
      <c r="B356" s="12" t="s">
        <v>5672</v>
      </c>
      <c r="C356" s="10" t="s">
        <v>131</v>
      </c>
      <c r="D356" s="10" t="s">
        <v>2018</v>
      </c>
      <c r="E356" s="10" t="s">
        <v>2019</v>
      </c>
      <c r="F356" s="10" t="s">
        <v>2020</v>
      </c>
      <c r="G356" s="10" t="s">
        <v>2021</v>
      </c>
      <c r="H356" s="10" t="s">
        <v>1913</v>
      </c>
      <c r="I356" s="10" t="s">
        <v>45</v>
      </c>
      <c r="J356" s="10" t="s">
        <v>46</v>
      </c>
      <c r="K356" s="10" t="s">
        <v>47</v>
      </c>
      <c r="L356" s="10" t="s">
        <v>48</v>
      </c>
      <c r="M356" s="10" t="s">
        <v>1914</v>
      </c>
      <c r="N356" s="10" t="s">
        <v>11</v>
      </c>
      <c r="O356" s="10" t="s">
        <v>2011</v>
      </c>
      <c r="P356" s="10" t="s">
        <v>425</v>
      </c>
      <c r="Q356" s="7">
        <v>2</v>
      </c>
      <c r="R356" s="7">
        <v>2</v>
      </c>
      <c r="S356" s="7">
        <v>2</v>
      </c>
      <c r="T356" s="10" t="s">
        <v>2022</v>
      </c>
      <c r="U356" s="7"/>
      <c r="V356" s="10" t="s">
        <v>49</v>
      </c>
      <c r="W356" s="7"/>
      <c r="X356" s="7"/>
      <c r="Y356" s="10" t="s">
        <v>2023</v>
      </c>
      <c r="Z356" s="10" t="s">
        <v>32</v>
      </c>
      <c r="AA356" s="10" t="s">
        <v>50</v>
      </c>
      <c r="AB356" s="7">
        <v>2</v>
      </c>
      <c r="AC356" s="7">
        <v>100</v>
      </c>
      <c r="AD356" s="7">
        <f t="shared" si="5"/>
        <v>200</v>
      </c>
      <c r="AE356" s="10" t="s">
        <v>55</v>
      </c>
      <c r="AF356" s="7"/>
      <c r="AG356" s="10" t="s">
        <v>2024</v>
      </c>
      <c r="AH356" s="10" t="s">
        <v>2025</v>
      </c>
      <c r="AI356" s="7">
        <v>2</v>
      </c>
      <c r="AJ356" s="7">
        <v>0</v>
      </c>
      <c r="AK356" s="7">
        <v>0</v>
      </c>
      <c r="AL356" s="10" t="s">
        <v>32</v>
      </c>
      <c r="AM356" s="10" t="s">
        <v>52</v>
      </c>
      <c r="AN356" s="7" t="b">
        <v>0</v>
      </c>
      <c r="AO356" s="7"/>
      <c r="AP356" s="7"/>
      <c r="AQ356" s="10" t="s">
        <v>32</v>
      </c>
      <c r="AR356" s="7">
        <v>2</v>
      </c>
      <c r="AS356" s="10" t="s">
        <v>2026</v>
      </c>
      <c r="AT356" s="10" t="s">
        <v>2027</v>
      </c>
    </row>
    <row r="357" spans="1:46" ht="31.9" customHeight="1" x14ac:dyDescent="0.25">
      <c r="A357" s="12">
        <v>356</v>
      </c>
      <c r="B357" s="12" t="s">
        <v>5672</v>
      </c>
      <c r="C357" s="10" t="s">
        <v>585</v>
      </c>
      <c r="D357" s="10" t="s">
        <v>2028</v>
      </c>
      <c r="E357" s="10" t="s">
        <v>2029</v>
      </c>
      <c r="F357" s="10" t="s">
        <v>2030</v>
      </c>
      <c r="G357" s="10" t="s">
        <v>2031</v>
      </c>
      <c r="H357" s="10" t="s">
        <v>1913</v>
      </c>
      <c r="I357" s="10" t="s">
        <v>45</v>
      </c>
      <c r="J357" s="10" t="s">
        <v>46</v>
      </c>
      <c r="K357" s="10" t="s">
        <v>47</v>
      </c>
      <c r="L357" s="10" t="s">
        <v>48</v>
      </c>
      <c r="M357" s="10" t="s">
        <v>1914</v>
      </c>
      <c r="N357" s="10" t="s">
        <v>11</v>
      </c>
      <c r="O357" s="10" t="s">
        <v>2011</v>
      </c>
      <c r="P357" s="10" t="s">
        <v>407</v>
      </c>
      <c r="Q357" s="7">
        <v>1</v>
      </c>
      <c r="R357" s="7">
        <v>1</v>
      </c>
      <c r="S357" s="7">
        <v>2</v>
      </c>
      <c r="T357" s="10" t="s">
        <v>2032</v>
      </c>
      <c r="U357" s="7"/>
      <c r="V357" s="10" t="s">
        <v>49</v>
      </c>
      <c r="W357" s="7"/>
      <c r="X357" s="7"/>
      <c r="Y357" s="10" t="s">
        <v>2033</v>
      </c>
      <c r="Z357" s="10" t="s">
        <v>32</v>
      </c>
      <c r="AA357" s="10" t="s">
        <v>50</v>
      </c>
      <c r="AB357" s="7">
        <v>1</v>
      </c>
      <c r="AC357" s="7">
        <v>100</v>
      </c>
      <c r="AD357" s="7">
        <f t="shared" si="5"/>
        <v>100</v>
      </c>
      <c r="AE357" s="10" t="s">
        <v>55</v>
      </c>
      <c r="AF357" s="7"/>
      <c r="AG357" s="10" t="s">
        <v>2034</v>
      </c>
      <c r="AH357" s="10" t="s">
        <v>2035</v>
      </c>
      <c r="AI357" s="7">
        <v>1</v>
      </c>
      <c r="AJ357" s="7">
        <v>0</v>
      </c>
      <c r="AK357" s="7">
        <v>0</v>
      </c>
      <c r="AL357" s="10" t="s">
        <v>32</v>
      </c>
      <c r="AM357" s="10" t="s">
        <v>52</v>
      </c>
      <c r="AN357" s="7" t="b">
        <v>0</v>
      </c>
      <c r="AO357" s="7"/>
      <c r="AP357" s="7"/>
      <c r="AQ357" s="10" t="s">
        <v>32</v>
      </c>
      <c r="AR357" s="7">
        <v>1</v>
      </c>
      <c r="AS357" s="10" t="s">
        <v>2036</v>
      </c>
      <c r="AT357" s="10" t="s">
        <v>2037</v>
      </c>
    </row>
    <row r="358" spans="1:46" ht="31.9" customHeight="1" x14ac:dyDescent="0.25">
      <c r="A358" s="12">
        <v>357</v>
      </c>
      <c r="B358" s="12" t="s">
        <v>5672</v>
      </c>
      <c r="C358" s="10" t="s">
        <v>44</v>
      </c>
      <c r="D358" s="10" t="s">
        <v>2038</v>
      </c>
      <c r="E358" s="10" t="s">
        <v>2039</v>
      </c>
      <c r="F358" s="10" t="s">
        <v>2040</v>
      </c>
      <c r="G358" s="10" t="s">
        <v>2041</v>
      </c>
      <c r="H358" s="10" t="s">
        <v>1913</v>
      </c>
      <c r="I358" s="10" t="s">
        <v>45</v>
      </c>
      <c r="J358" s="10" t="s">
        <v>46</v>
      </c>
      <c r="K358" s="10" t="s">
        <v>47</v>
      </c>
      <c r="L358" s="10" t="s">
        <v>48</v>
      </c>
      <c r="M358" s="10" t="s">
        <v>1914</v>
      </c>
      <c r="N358" s="10" t="s">
        <v>11</v>
      </c>
      <c r="O358" s="10" t="s">
        <v>2042</v>
      </c>
      <c r="P358" s="10" t="s">
        <v>2043</v>
      </c>
      <c r="Q358" s="7">
        <v>3</v>
      </c>
      <c r="R358" s="7">
        <v>3</v>
      </c>
      <c r="S358" s="7">
        <v>2</v>
      </c>
      <c r="T358" s="10" t="s">
        <v>2044</v>
      </c>
      <c r="U358" s="7"/>
      <c r="V358" s="10" t="s">
        <v>49</v>
      </c>
      <c r="W358" s="7"/>
      <c r="X358" s="7"/>
      <c r="Y358" s="10" t="s">
        <v>2045</v>
      </c>
      <c r="Z358" s="10" t="s">
        <v>32</v>
      </c>
      <c r="AA358" s="10" t="s">
        <v>62</v>
      </c>
      <c r="AB358" s="7">
        <v>2</v>
      </c>
      <c r="AC358" s="7">
        <v>200</v>
      </c>
      <c r="AD358" s="7">
        <f t="shared" si="5"/>
        <v>400</v>
      </c>
      <c r="AE358" s="10" t="s">
        <v>55</v>
      </c>
      <c r="AF358" s="7"/>
      <c r="AG358" s="10" t="s">
        <v>2046</v>
      </c>
      <c r="AH358" s="10" t="s">
        <v>2047</v>
      </c>
      <c r="AI358" s="7">
        <v>3</v>
      </c>
      <c r="AJ358" s="7">
        <v>0</v>
      </c>
      <c r="AK358" s="7">
        <v>0</v>
      </c>
      <c r="AL358" s="10" t="s">
        <v>32</v>
      </c>
      <c r="AM358" s="10" t="s">
        <v>58</v>
      </c>
      <c r="AN358" s="7" t="b">
        <v>0</v>
      </c>
      <c r="AO358" s="7"/>
      <c r="AP358" s="7"/>
      <c r="AQ358" s="10" t="s">
        <v>32</v>
      </c>
      <c r="AR358" s="7">
        <v>3</v>
      </c>
      <c r="AS358" s="10" t="s">
        <v>2048</v>
      </c>
      <c r="AT358" s="10" t="s">
        <v>2049</v>
      </c>
    </row>
    <row r="359" spans="1:46" ht="31.9" customHeight="1" x14ac:dyDescent="0.25">
      <c r="A359" s="12">
        <v>358</v>
      </c>
      <c r="B359" s="12" t="s">
        <v>5672</v>
      </c>
      <c r="C359" s="10" t="s">
        <v>67</v>
      </c>
      <c r="D359" s="10" t="s">
        <v>2050</v>
      </c>
      <c r="E359" s="10" t="s">
        <v>2051</v>
      </c>
      <c r="F359" s="10" t="s">
        <v>2052</v>
      </c>
      <c r="G359" s="10" t="s">
        <v>2053</v>
      </c>
      <c r="H359" s="10" t="s">
        <v>1913</v>
      </c>
      <c r="I359" s="10" t="s">
        <v>45</v>
      </c>
      <c r="J359" s="10" t="s">
        <v>46</v>
      </c>
      <c r="K359" s="10" t="s">
        <v>47</v>
      </c>
      <c r="L359" s="10" t="s">
        <v>48</v>
      </c>
      <c r="M359" s="10" t="s">
        <v>1914</v>
      </c>
      <c r="N359" s="10" t="s">
        <v>11</v>
      </c>
      <c r="O359" s="10" t="s">
        <v>2054</v>
      </c>
      <c r="P359" s="10" t="s">
        <v>1209</v>
      </c>
      <c r="Q359" s="7">
        <v>2</v>
      </c>
      <c r="R359" s="7">
        <v>2</v>
      </c>
      <c r="S359" s="7">
        <v>2</v>
      </c>
      <c r="T359" s="10" t="s">
        <v>2055</v>
      </c>
      <c r="U359" s="7"/>
      <c r="V359" s="10" t="s">
        <v>49</v>
      </c>
      <c r="W359" s="7"/>
      <c r="X359" s="7"/>
      <c r="Y359" s="10" t="s">
        <v>2056</v>
      </c>
      <c r="Z359" s="10" t="s">
        <v>32</v>
      </c>
      <c r="AA359" s="10" t="s">
        <v>50</v>
      </c>
      <c r="AB359" s="7">
        <v>2</v>
      </c>
      <c r="AC359" s="7">
        <v>150</v>
      </c>
      <c r="AD359" s="7">
        <f t="shared" si="5"/>
        <v>300</v>
      </c>
      <c r="AE359" s="10" t="s">
        <v>51</v>
      </c>
      <c r="AF359" s="10" t="s">
        <v>2057</v>
      </c>
      <c r="AG359" s="10" t="s">
        <v>2058</v>
      </c>
      <c r="AH359" s="10" t="s">
        <v>2059</v>
      </c>
      <c r="AI359" s="7">
        <v>2</v>
      </c>
      <c r="AJ359" s="7">
        <v>0</v>
      </c>
      <c r="AK359" s="7">
        <v>0</v>
      </c>
      <c r="AL359" s="10" t="s">
        <v>32</v>
      </c>
      <c r="AM359" s="10" t="s">
        <v>66</v>
      </c>
      <c r="AN359" s="7" t="b">
        <v>0</v>
      </c>
      <c r="AO359" s="7"/>
      <c r="AP359" s="7"/>
      <c r="AQ359" s="10" t="s">
        <v>32</v>
      </c>
      <c r="AR359" s="7">
        <v>2</v>
      </c>
      <c r="AS359" s="10" t="s">
        <v>2060</v>
      </c>
      <c r="AT359" s="10" t="s">
        <v>2061</v>
      </c>
    </row>
    <row r="360" spans="1:46" ht="31.9" customHeight="1" x14ac:dyDescent="0.25">
      <c r="A360" s="12">
        <v>359</v>
      </c>
      <c r="B360" s="12" t="s">
        <v>5672</v>
      </c>
      <c r="C360" s="10" t="s">
        <v>141</v>
      </c>
      <c r="D360" s="10" t="s">
        <v>2062</v>
      </c>
      <c r="E360" s="10" t="s">
        <v>2063</v>
      </c>
      <c r="F360" s="10" t="s">
        <v>2064</v>
      </c>
      <c r="G360" s="7"/>
      <c r="H360" s="10" t="s">
        <v>1913</v>
      </c>
      <c r="I360" s="10" t="s">
        <v>45</v>
      </c>
      <c r="J360" s="10" t="s">
        <v>46</v>
      </c>
      <c r="K360" s="10" t="s">
        <v>47</v>
      </c>
      <c r="L360" s="10" t="s">
        <v>48</v>
      </c>
      <c r="M360" s="10" t="s">
        <v>1914</v>
      </c>
      <c r="N360" s="10" t="s">
        <v>11</v>
      </c>
      <c r="O360" s="10" t="s">
        <v>2065</v>
      </c>
      <c r="P360" s="10" t="s">
        <v>70</v>
      </c>
      <c r="Q360" s="7">
        <v>1</v>
      </c>
      <c r="R360" s="7">
        <v>1</v>
      </c>
      <c r="S360" s="7">
        <v>2</v>
      </c>
      <c r="T360" s="10" t="s">
        <v>2066</v>
      </c>
      <c r="U360" s="7"/>
      <c r="V360" s="10" t="s">
        <v>49</v>
      </c>
      <c r="W360" s="7"/>
      <c r="X360" s="7"/>
      <c r="Y360" s="10" t="s">
        <v>2067</v>
      </c>
      <c r="Z360" s="10" t="s">
        <v>32</v>
      </c>
      <c r="AA360" s="10" t="s">
        <v>50</v>
      </c>
      <c r="AB360" s="7">
        <v>1</v>
      </c>
      <c r="AC360" s="7">
        <v>100</v>
      </c>
      <c r="AD360" s="7">
        <f t="shared" si="5"/>
        <v>100</v>
      </c>
      <c r="AE360" s="10" t="s">
        <v>55</v>
      </c>
      <c r="AF360" s="10" t="s">
        <v>2068</v>
      </c>
      <c r="AG360" s="10" t="s">
        <v>2069</v>
      </c>
      <c r="AH360" s="10" t="s">
        <v>2070</v>
      </c>
      <c r="AI360" s="7">
        <v>1</v>
      </c>
      <c r="AJ360" s="7">
        <v>0</v>
      </c>
      <c r="AK360" s="7">
        <v>0</v>
      </c>
      <c r="AL360" s="10" t="s">
        <v>32</v>
      </c>
      <c r="AM360" s="10" t="s">
        <v>52</v>
      </c>
      <c r="AN360" s="7" t="b">
        <v>0</v>
      </c>
      <c r="AO360" s="7"/>
      <c r="AP360" s="7"/>
      <c r="AQ360" s="10" t="s">
        <v>32</v>
      </c>
      <c r="AR360" s="7">
        <v>1</v>
      </c>
      <c r="AS360" s="10" t="s">
        <v>2071</v>
      </c>
      <c r="AT360" s="10" t="s">
        <v>2072</v>
      </c>
    </row>
    <row r="361" spans="1:46" ht="31.9" customHeight="1" x14ac:dyDescent="0.25">
      <c r="A361" s="12">
        <v>360</v>
      </c>
      <c r="B361" s="12" t="s">
        <v>5672</v>
      </c>
      <c r="C361" s="10" t="s">
        <v>560</v>
      </c>
      <c r="D361" s="10" t="s">
        <v>2073</v>
      </c>
      <c r="E361" s="10" t="s">
        <v>2074</v>
      </c>
      <c r="F361" s="10" t="s">
        <v>2075</v>
      </c>
      <c r="G361" s="10" t="s">
        <v>2076</v>
      </c>
      <c r="H361" s="10" t="s">
        <v>1913</v>
      </c>
      <c r="I361" s="10" t="s">
        <v>45</v>
      </c>
      <c r="J361" s="10" t="s">
        <v>46</v>
      </c>
      <c r="K361" s="10" t="s">
        <v>47</v>
      </c>
      <c r="L361" s="10" t="s">
        <v>48</v>
      </c>
      <c r="M361" s="10" t="s">
        <v>1914</v>
      </c>
      <c r="N361" s="10" t="s">
        <v>11</v>
      </c>
      <c r="O361" s="10" t="s">
        <v>2077</v>
      </c>
      <c r="P361" s="10" t="s">
        <v>935</v>
      </c>
      <c r="Q361" s="7">
        <v>1</v>
      </c>
      <c r="R361" s="7">
        <v>1</v>
      </c>
      <c r="S361" s="7">
        <v>2</v>
      </c>
      <c r="T361" s="10" t="s">
        <v>2078</v>
      </c>
      <c r="U361" s="7"/>
      <c r="V361" s="10" t="s">
        <v>49</v>
      </c>
      <c r="W361" s="7"/>
      <c r="X361" s="7"/>
      <c r="Y361" s="10" t="s">
        <v>2079</v>
      </c>
      <c r="Z361" s="10" t="s">
        <v>32</v>
      </c>
      <c r="AA361" s="10" t="s">
        <v>50</v>
      </c>
      <c r="AB361" s="7">
        <v>1</v>
      </c>
      <c r="AC361" s="7">
        <v>32</v>
      </c>
      <c r="AD361" s="7">
        <f t="shared" si="5"/>
        <v>32</v>
      </c>
      <c r="AE361" s="10" t="s">
        <v>55</v>
      </c>
      <c r="AF361" s="10" t="s">
        <v>2080</v>
      </c>
      <c r="AG361" s="10" t="s">
        <v>2081</v>
      </c>
      <c r="AH361" s="10" t="s">
        <v>2082</v>
      </c>
      <c r="AI361" s="7">
        <v>1</v>
      </c>
      <c r="AJ361" s="7">
        <v>0</v>
      </c>
      <c r="AK361" s="7">
        <v>0</v>
      </c>
      <c r="AL361" s="10" t="s">
        <v>32</v>
      </c>
      <c r="AM361" s="10" t="s">
        <v>52</v>
      </c>
      <c r="AN361" s="7" t="b">
        <v>0</v>
      </c>
      <c r="AO361" s="7"/>
      <c r="AP361" s="7"/>
      <c r="AQ361" s="10" t="s">
        <v>32</v>
      </c>
      <c r="AR361" s="7">
        <v>1</v>
      </c>
      <c r="AS361" s="10" t="s">
        <v>2083</v>
      </c>
      <c r="AT361" s="10" t="s">
        <v>2084</v>
      </c>
    </row>
    <row r="362" spans="1:46" ht="31.9" customHeight="1" x14ac:dyDescent="0.25">
      <c r="A362" s="12">
        <v>361</v>
      </c>
      <c r="B362" s="12" t="s">
        <v>5672</v>
      </c>
      <c r="C362" s="10" t="s">
        <v>44</v>
      </c>
      <c r="D362" s="10" t="s">
        <v>2085</v>
      </c>
      <c r="E362" s="10" t="s">
        <v>2086</v>
      </c>
      <c r="F362" s="10" t="s">
        <v>2087</v>
      </c>
      <c r="G362" s="10" t="s">
        <v>2088</v>
      </c>
      <c r="H362" s="10" t="s">
        <v>1913</v>
      </c>
      <c r="I362" s="10" t="s">
        <v>45</v>
      </c>
      <c r="J362" s="10" t="s">
        <v>46</v>
      </c>
      <c r="K362" s="10" t="s">
        <v>47</v>
      </c>
      <c r="L362" s="10" t="s">
        <v>48</v>
      </c>
      <c r="M362" s="10" t="s">
        <v>1914</v>
      </c>
      <c r="N362" s="10" t="s">
        <v>11</v>
      </c>
      <c r="O362" s="10" t="s">
        <v>2089</v>
      </c>
      <c r="P362" s="10" t="s">
        <v>2090</v>
      </c>
      <c r="Q362" s="7">
        <v>3</v>
      </c>
      <c r="R362" s="7">
        <v>3</v>
      </c>
      <c r="S362" s="7">
        <v>2</v>
      </c>
      <c r="T362" s="10" t="s">
        <v>2091</v>
      </c>
      <c r="U362" s="7"/>
      <c r="V362" s="10" t="s">
        <v>49</v>
      </c>
      <c r="W362" s="7"/>
      <c r="X362" s="7"/>
      <c r="Y362" s="10" t="s">
        <v>2092</v>
      </c>
      <c r="Z362" s="10" t="s">
        <v>32</v>
      </c>
      <c r="AA362" s="10" t="s">
        <v>50</v>
      </c>
      <c r="AB362" s="7">
        <v>3</v>
      </c>
      <c r="AC362" s="7">
        <v>150</v>
      </c>
      <c r="AD362" s="7">
        <f t="shared" si="5"/>
        <v>450</v>
      </c>
      <c r="AE362" s="10" t="s">
        <v>51</v>
      </c>
      <c r="AF362" s="10" t="s">
        <v>2093</v>
      </c>
      <c r="AG362" s="10" t="s">
        <v>2094</v>
      </c>
      <c r="AH362" s="10" t="s">
        <v>2095</v>
      </c>
      <c r="AI362" s="7">
        <v>2</v>
      </c>
      <c r="AJ362" s="7">
        <v>1</v>
      </c>
      <c r="AK362" s="7">
        <v>0</v>
      </c>
      <c r="AL362" s="10" t="s">
        <v>71</v>
      </c>
      <c r="AM362" s="10" t="s">
        <v>58</v>
      </c>
      <c r="AN362" s="7" t="b">
        <v>0</v>
      </c>
      <c r="AO362" s="7"/>
      <c r="AP362" s="7"/>
      <c r="AQ362" s="10" t="s">
        <v>72</v>
      </c>
      <c r="AR362" s="7">
        <v>2</v>
      </c>
      <c r="AS362" s="10" t="s">
        <v>2096</v>
      </c>
      <c r="AT362" s="10" t="s">
        <v>2097</v>
      </c>
    </row>
    <row r="363" spans="1:46" ht="31.9" customHeight="1" x14ac:dyDescent="0.25">
      <c r="A363" s="12">
        <v>362</v>
      </c>
      <c r="B363" s="12" t="s">
        <v>5672</v>
      </c>
      <c r="C363" s="10" t="s">
        <v>141</v>
      </c>
      <c r="D363" s="10" t="s">
        <v>2098</v>
      </c>
      <c r="E363" s="10" t="s">
        <v>2086</v>
      </c>
      <c r="F363" s="10" t="s">
        <v>2087</v>
      </c>
      <c r="G363" s="10" t="s">
        <v>2099</v>
      </c>
      <c r="H363" s="10" t="s">
        <v>1913</v>
      </c>
      <c r="I363" s="10" t="s">
        <v>45</v>
      </c>
      <c r="J363" s="10" t="s">
        <v>46</v>
      </c>
      <c r="K363" s="10" t="s">
        <v>47</v>
      </c>
      <c r="L363" s="10" t="s">
        <v>48</v>
      </c>
      <c r="M363" s="10" t="s">
        <v>1914</v>
      </c>
      <c r="N363" s="10" t="s">
        <v>11</v>
      </c>
      <c r="O363" s="10" t="s">
        <v>563</v>
      </c>
      <c r="P363" s="10" t="s">
        <v>2100</v>
      </c>
      <c r="Q363" s="7">
        <v>2</v>
      </c>
      <c r="R363" s="7">
        <v>2</v>
      </c>
      <c r="S363" s="7">
        <v>2</v>
      </c>
      <c r="T363" s="10" t="s">
        <v>2101</v>
      </c>
      <c r="U363" s="7"/>
      <c r="V363" s="10" t="s">
        <v>49</v>
      </c>
      <c r="W363" s="7"/>
      <c r="X363" s="7"/>
      <c r="Y363" s="10" t="s">
        <v>2102</v>
      </c>
      <c r="Z363" s="10" t="s">
        <v>32</v>
      </c>
      <c r="AA363" s="10" t="s">
        <v>50</v>
      </c>
      <c r="AB363" s="7">
        <v>2</v>
      </c>
      <c r="AC363" s="7">
        <v>150</v>
      </c>
      <c r="AD363" s="7">
        <f t="shared" si="5"/>
        <v>300</v>
      </c>
      <c r="AE363" s="10" t="s">
        <v>51</v>
      </c>
      <c r="AF363" s="10" t="s">
        <v>2103</v>
      </c>
      <c r="AG363" s="10" t="s">
        <v>2104</v>
      </c>
      <c r="AH363" s="10" t="s">
        <v>2095</v>
      </c>
      <c r="AI363" s="7">
        <v>1</v>
      </c>
      <c r="AJ363" s="7">
        <v>1</v>
      </c>
      <c r="AK363" s="7">
        <v>0</v>
      </c>
      <c r="AL363" s="10" t="s">
        <v>71</v>
      </c>
      <c r="AM363" s="10" t="s">
        <v>58</v>
      </c>
      <c r="AN363" s="7" t="b">
        <v>0</v>
      </c>
      <c r="AO363" s="7"/>
      <c r="AP363" s="7"/>
      <c r="AQ363" s="10" t="s">
        <v>72</v>
      </c>
      <c r="AR363" s="7">
        <v>1</v>
      </c>
      <c r="AS363" s="10" t="s">
        <v>2105</v>
      </c>
      <c r="AT363" s="10" t="s">
        <v>2106</v>
      </c>
    </row>
    <row r="364" spans="1:46" ht="31.9" customHeight="1" x14ac:dyDescent="0.25">
      <c r="A364" s="12">
        <v>363</v>
      </c>
      <c r="B364" s="12" t="s">
        <v>5672</v>
      </c>
      <c r="C364" s="10" t="s">
        <v>121</v>
      </c>
      <c r="D364" s="10" t="s">
        <v>2107</v>
      </c>
      <c r="E364" s="10" t="s">
        <v>2086</v>
      </c>
      <c r="F364" s="10" t="s">
        <v>2087</v>
      </c>
      <c r="G364" s="10" t="s">
        <v>2108</v>
      </c>
      <c r="H364" s="10" t="s">
        <v>1913</v>
      </c>
      <c r="I364" s="10" t="s">
        <v>45</v>
      </c>
      <c r="J364" s="10" t="s">
        <v>46</v>
      </c>
      <c r="K364" s="10" t="s">
        <v>47</v>
      </c>
      <c r="L364" s="10" t="s">
        <v>48</v>
      </c>
      <c r="M364" s="10" t="s">
        <v>1914</v>
      </c>
      <c r="N364" s="10" t="s">
        <v>11</v>
      </c>
      <c r="O364" s="10" t="s">
        <v>563</v>
      </c>
      <c r="P364" s="10" t="s">
        <v>1510</v>
      </c>
      <c r="Q364" s="7">
        <v>2</v>
      </c>
      <c r="R364" s="7">
        <v>2</v>
      </c>
      <c r="S364" s="7">
        <v>2</v>
      </c>
      <c r="T364" s="10" t="s">
        <v>2109</v>
      </c>
      <c r="U364" s="7"/>
      <c r="V364" s="10" t="s">
        <v>49</v>
      </c>
      <c r="W364" s="7"/>
      <c r="X364" s="7"/>
      <c r="Y364" s="10" t="s">
        <v>2110</v>
      </c>
      <c r="Z364" s="10" t="s">
        <v>32</v>
      </c>
      <c r="AA364" s="10" t="s">
        <v>50</v>
      </c>
      <c r="AB364" s="7">
        <v>1</v>
      </c>
      <c r="AC364" s="7">
        <v>100</v>
      </c>
      <c r="AD364" s="7">
        <f t="shared" si="5"/>
        <v>100</v>
      </c>
      <c r="AE364" s="10" t="s">
        <v>55</v>
      </c>
      <c r="AF364" s="10" t="s">
        <v>2111</v>
      </c>
      <c r="AG364" s="10" t="s">
        <v>2112</v>
      </c>
      <c r="AH364" s="10" t="s">
        <v>2095</v>
      </c>
      <c r="AI364" s="7">
        <v>1</v>
      </c>
      <c r="AJ364" s="7">
        <v>1</v>
      </c>
      <c r="AK364" s="7">
        <v>0</v>
      </c>
      <c r="AL364" s="10" t="s">
        <v>71</v>
      </c>
      <c r="AM364" s="10" t="s">
        <v>66</v>
      </c>
      <c r="AN364" s="7" t="b">
        <v>0</v>
      </c>
      <c r="AO364" s="7"/>
      <c r="AP364" s="7"/>
      <c r="AQ364" s="10" t="s">
        <v>72</v>
      </c>
      <c r="AR364" s="7">
        <v>1</v>
      </c>
      <c r="AS364" s="10" t="s">
        <v>2113</v>
      </c>
      <c r="AT364" s="10" t="s">
        <v>2114</v>
      </c>
    </row>
    <row r="365" spans="1:46" ht="31.9" customHeight="1" x14ac:dyDescent="0.25">
      <c r="A365" s="12">
        <v>364</v>
      </c>
      <c r="B365" s="12" t="s">
        <v>5672</v>
      </c>
      <c r="C365" s="10" t="s">
        <v>555</v>
      </c>
      <c r="D365" s="10" t="s">
        <v>2115</v>
      </c>
      <c r="E365" s="10" t="s">
        <v>2116</v>
      </c>
      <c r="F365" s="10" t="s">
        <v>2117</v>
      </c>
      <c r="G365" s="10" t="s">
        <v>2118</v>
      </c>
      <c r="H365" s="10" t="s">
        <v>1913</v>
      </c>
      <c r="I365" s="10" t="s">
        <v>45</v>
      </c>
      <c r="J365" s="10" t="s">
        <v>46</v>
      </c>
      <c r="K365" s="10" t="s">
        <v>47</v>
      </c>
      <c r="L365" s="10" t="s">
        <v>48</v>
      </c>
      <c r="M365" s="10" t="s">
        <v>1914</v>
      </c>
      <c r="N365" s="10" t="s">
        <v>11</v>
      </c>
      <c r="O365" s="10" t="s">
        <v>2119</v>
      </c>
      <c r="P365" s="10" t="s">
        <v>134</v>
      </c>
      <c r="Q365" s="7">
        <v>2</v>
      </c>
      <c r="R365" s="7">
        <v>2</v>
      </c>
      <c r="S365" s="7">
        <v>2</v>
      </c>
      <c r="T365" s="10" t="s">
        <v>2120</v>
      </c>
      <c r="U365" s="7"/>
      <c r="V365" s="10" t="s">
        <v>49</v>
      </c>
      <c r="W365" s="7"/>
      <c r="X365" s="7"/>
      <c r="Y365" s="10" t="s">
        <v>2121</v>
      </c>
      <c r="Z365" s="10" t="s">
        <v>32</v>
      </c>
      <c r="AA365" s="10" t="s">
        <v>50</v>
      </c>
      <c r="AB365" s="7">
        <v>1</v>
      </c>
      <c r="AC365" s="7">
        <v>90</v>
      </c>
      <c r="AD365" s="7">
        <f t="shared" si="5"/>
        <v>90</v>
      </c>
      <c r="AE365" s="10" t="s">
        <v>55</v>
      </c>
      <c r="AF365" s="7"/>
      <c r="AG365" s="10" t="s">
        <v>2122</v>
      </c>
      <c r="AH365" s="10" t="s">
        <v>2123</v>
      </c>
      <c r="AI365" s="7">
        <v>1</v>
      </c>
      <c r="AJ365" s="7">
        <v>1</v>
      </c>
      <c r="AK365" s="7">
        <v>0</v>
      </c>
      <c r="AL365" s="10" t="s">
        <v>71</v>
      </c>
      <c r="AM365" s="10" t="s">
        <v>52</v>
      </c>
      <c r="AN365" s="7" t="b">
        <v>0</v>
      </c>
      <c r="AO365" s="7"/>
      <c r="AP365" s="7"/>
      <c r="AQ365" s="10" t="s">
        <v>72</v>
      </c>
      <c r="AR365" s="7">
        <v>1</v>
      </c>
      <c r="AS365" s="10" t="s">
        <v>2124</v>
      </c>
      <c r="AT365" s="10" t="s">
        <v>2125</v>
      </c>
    </row>
    <row r="366" spans="1:46" ht="31.9" customHeight="1" x14ac:dyDescent="0.25">
      <c r="A366" s="12">
        <v>365</v>
      </c>
      <c r="B366" s="12" t="s">
        <v>5672</v>
      </c>
      <c r="C366" s="10" t="s">
        <v>64</v>
      </c>
      <c r="D366" s="10" t="s">
        <v>2126</v>
      </c>
      <c r="E366" s="10" t="s">
        <v>2127</v>
      </c>
      <c r="F366" s="10" t="s">
        <v>2128</v>
      </c>
      <c r="G366" s="10" t="s">
        <v>2129</v>
      </c>
      <c r="H366" s="10" t="s">
        <v>1913</v>
      </c>
      <c r="I366" s="10" t="s">
        <v>45</v>
      </c>
      <c r="J366" s="10" t="s">
        <v>46</v>
      </c>
      <c r="K366" s="10" t="s">
        <v>47</v>
      </c>
      <c r="L366" s="10" t="s">
        <v>48</v>
      </c>
      <c r="M366" s="10" t="s">
        <v>1914</v>
      </c>
      <c r="N366" s="10" t="s">
        <v>11</v>
      </c>
      <c r="O366" s="10" t="s">
        <v>2130</v>
      </c>
      <c r="P366" s="10" t="s">
        <v>2131</v>
      </c>
      <c r="Q366" s="7">
        <v>2</v>
      </c>
      <c r="R366" s="7">
        <v>2</v>
      </c>
      <c r="S366" s="7">
        <v>2</v>
      </c>
      <c r="T366" s="10" t="s">
        <v>2132</v>
      </c>
      <c r="U366" s="7"/>
      <c r="V366" s="10" t="s">
        <v>49</v>
      </c>
      <c r="W366" s="7"/>
      <c r="X366" s="7"/>
      <c r="Y366" s="10" t="s">
        <v>2133</v>
      </c>
      <c r="Z366" s="10" t="s">
        <v>32</v>
      </c>
      <c r="AA366" s="10" t="s">
        <v>50</v>
      </c>
      <c r="AB366" s="7">
        <v>2</v>
      </c>
      <c r="AC366" s="7">
        <v>110</v>
      </c>
      <c r="AD366" s="7">
        <f t="shared" si="5"/>
        <v>220</v>
      </c>
      <c r="AE366" s="10" t="s">
        <v>55</v>
      </c>
      <c r="AF366" s="10" t="s">
        <v>2134</v>
      </c>
      <c r="AG366" s="10" t="s">
        <v>2135</v>
      </c>
      <c r="AH366" s="10" t="s">
        <v>2136</v>
      </c>
      <c r="AI366" s="7">
        <v>1</v>
      </c>
      <c r="AJ366" s="7">
        <v>1</v>
      </c>
      <c r="AK366" s="7">
        <v>0</v>
      </c>
      <c r="AL366" s="10" t="s">
        <v>860</v>
      </c>
      <c r="AM366" s="10" t="s">
        <v>58</v>
      </c>
      <c r="AN366" s="7" t="b">
        <v>0</v>
      </c>
      <c r="AO366" s="7"/>
      <c r="AP366" s="7"/>
      <c r="AQ366" s="10" t="s">
        <v>72</v>
      </c>
      <c r="AR366" s="7">
        <v>1</v>
      </c>
      <c r="AS366" s="10" t="s">
        <v>2137</v>
      </c>
      <c r="AT366" s="10" t="s">
        <v>2138</v>
      </c>
    </row>
    <row r="367" spans="1:46" ht="31.9" customHeight="1" x14ac:dyDescent="0.25">
      <c r="A367" s="12">
        <v>366</v>
      </c>
      <c r="B367" s="12" t="s">
        <v>5672</v>
      </c>
      <c r="C367" s="10" t="s">
        <v>560</v>
      </c>
      <c r="D367" s="10" t="s">
        <v>2141</v>
      </c>
      <c r="E367" s="10" t="s">
        <v>2142</v>
      </c>
      <c r="F367" s="10" t="s">
        <v>2143</v>
      </c>
      <c r="G367" s="10" t="s">
        <v>2144</v>
      </c>
      <c r="H367" s="10" t="s">
        <v>1913</v>
      </c>
      <c r="I367" s="10" t="s">
        <v>45</v>
      </c>
      <c r="J367" s="10" t="s">
        <v>46</v>
      </c>
      <c r="K367" s="10" t="s">
        <v>47</v>
      </c>
      <c r="L367" s="10" t="s">
        <v>48</v>
      </c>
      <c r="M367" s="10" t="s">
        <v>1914</v>
      </c>
      <c r="N367" s="10" t="s">
        <v>11</v>
      </c>
      <c r="O367" s="10" t="s">
        <v>2145</v>
      </c>
      <c r="P367" s="10" t="s">
        <v>2146</v>
      </c>
      <c r="Q367" s="7">
        <v>3</v>
      </c>
      <c r="R367" s="7">
        <v>3</v>
      </c>
      <c r="S367" s="7">
        <v>1</v>
      </c>
      <c r="T367" s="10" t="s">
        <v>2147</v>
      </c>
      <c r="U367" s="7"/>
      <c r="V367" s="10" t="s">
        <v>49</v>
      </c>
      <c r="W367" s="7"/>
      <c r="X367" s="7"/>
      <c r="Y367" s="10" t="s">
        <v>2148</v>
      </c>
      <c r="Z367" s="10" t="s">
        <v>32</v>
      </c>
      <c r="AA367" s="10" t="s">
        <v>50</v>
      </c>
      <c r="AB367" s="7">
        <v>2</v>
      </c>
      <c r="AC367" s="7">
        <v>80</v>
      </c>
      <c r="AD367" s="7">
        <f t="shared" si="5"/>
        <v>160</v>
      </c>
      <c r="AE367" s="10" t="s">
        <v>55</v>
      </c>
      <c r="AF367" s="10" t="s">
        <v>2149</v>
      </c>
      <c r="AG367" s="7"/>
      <c r="AH367" s="10" t="s">
        <v>2150</v>
      </c>
      <c r="AI367" s="7">
        <v>1</v>
      </c>
      <c r="AJ367" s="7">
        <v>2</v>
      </c>
      <c r="AK367" s="7">
        <v>0</v>
      </c>
      <c r="AL367" s="10" t="s">
        <v>860</v>
      </c>
      <c r="AM367" s="10" t="s">
        <v>52</v>
      </c>
      <c r="AN367" s="7" t="b">
        <v>0</v>
      </c>
      <c r="AO367" s="7"/>
      <c r="AP367" s="7"/>
      <c r="AQ367" s="7"/>
      <c r="AR367" s="7"/>
      <c r="AS367" s="10" t="s">
        <v>2151</v>
      </c>
      <c r="AT367" s="7"/>
    </row>
    <row r="368" spans="1:46" ht="31.9" customHeight="1" x14ac:dyDescent="0.25">
      <c r="A368" s="12">
        <v>367</v>
      </c>
      <c r="B368" s="12" t="s">
        <v>5672</v>
      </c>
      <c r="C368" s="10" t="s">
        <v>1937</v>
      </c>
      <c r="D368" s="10" t="s">
        <v>2152</v>
      </c>
      <c r="E368" s="10" t="s">
        <v>2153</v>
      </c>
      <c r="F368" s="10" t="s">
        <v>2154</v>
      </c>
      <c r="G368" s="10" t="s">
        <v>2155</v>
      </c>
      <c r="H368" s="10" t="s">
        <v>1913</v>
      </c>
      <c r="I368" s="10" t="s">
        <v>45</v>
      </c>
      <c r="J368" s="10" t="s">
        <v>46</v>
      </c>
      <c r="K368" s="10" t="s">
        <v>47</v>
      </c>
      <c r="L368" s="10" t="s">
        <v>48</v>
      </c>
      <c r="M368" s="10" t="s">
        <v>1914</v>
      </c>
      <c r="N368" s="10" t="s">
        <v>11</v>
      </c>
      <c r="O368" s="10" t="s">
        <v>1929</v>
      </c>
      <c r="P368" s="10" t="s">
        <v>65</v>
      </c>
      <c r="Q368" s="7">
        <v>2</v>
      </c>
      <c r="R368" s="7">
        <v>2</v>
      </c>
      <c r="S368" s="7">
        <v>1</v>
      </c>
      <c r="T368" s="10" t="s">
        <v>2156</v>
      </c>
      <c r="U368" s="7"/>
      <c r="V368" s="10" t="s">
        <v>49</v>
      </c>
      <c r="W368" s="7"/>
      <c r="X368" s="7"/>
      <c r="Y368" s="10" t="s">
        <v>2157</v>
      </c>
      <c r="Z368" s="10" t="s">
        <v>32</v>
      </c>
      <c r="AA368" s="10" t="s">
        <v>50</v>
      </c>
      <c r="AB368" s="7">
        <v>2</v>
      </c>
      <c r="AC368" s="7">
        <v>120</v>
      </c>
      <c r="AD368" s="7">
        <f t="shared" si="5"/>
        <v>240</v>
      </c>
      <c r="AE368" s="10" t="s">
        <v>55</v>
      </c>
      <c r="AF368" s="7"/>
      <c r="AG368" s="7"/>
      <c r="AH368" s="10" t="s">
        <v>2158</v>
      </c>
      <c r="AI368" s="7">
        <v>2</v>
      </c>
      <c r="AJ368" s="7">
        <v>0</v>
      </c>
      <c r="AK368" s="7">
        <v>0</v>
      </c>
      <c r="AL368" s="10" t="s">
        <v>32</v>
      </c>
      <c r="AM368" s="10" t="s">
        <v>52</v>
      </c>
      <c r="AN368" s="7" t="b">
        <v>0</v>
      </c>
      <c r="AO368" s="7"/>
      <c r="AP368" s="7"/>
      <c r="AQ368" s="7"/>
      <c r="AR368" s="7"/>
      <c r="AS368" s="10" t="s">
        <v>2159</v>
      </c>
      <c r="AT368" s="7"/>
    </row>
    <row r="369" spans="1:46" ht="31.9" customHeight="1" x14ac:dyDescent="0.25">
      <c r="A369" s="12">
        <v>368</v>
      </c>
      <c r="B369" s="12" t="s">
        <v>5672</v>
      </c>
      <c r="C369" s="10" t="s">
        <v>576</v>
      </c>
      <c r="D369" s="10" t="s">
        <v>2160</v>
      </c>
      <c r="E369" s="10" t="s">
        <v>2127</v>
      </c>
      <c r="F369" s="10" t="s">
        <v>2128</v>
      </c>
      <c r="G369" s="10" t="s">
        <v>2161</v>
      </c>
      <c r="H369" s="10" t="s">
        <v>1913</v>
      </c>
      <c r="I369" s="10" t="s">
        <v>45</v>
      </c>
      <c r="J369" s="10" t="s">
        <v>46</v>
      </c>
      <c r="K369" s="10" t="s">
        <v>47</v>
      </c>
      <c r="L369" s="10" t="s">
        <v>48</v>
      </c>
      <c r="M369" s="10" t="s">
        <v>1914</v>
      </c>
      <c r="N369" s="10" t="s">
        <v>11</v>
      </c>
      <c r="O369" s="10" t="s">
        <v>546</v>
      </c>
      <c r="P369" s="10" t="s">
        <v>485</v>
      </c>
      <c r="Q369" s="7">
        <v>1</v>
      </c>
      <c r="R369" s="7">
        <v>1</v>
      </c>
      <c r="S369" s="7">
        <v>1</v>
      </c>
      <c r="T369" s="10" t="s">
        <v>2162</v>
      </c>
      <c r="U369" s="7"/>
      <c r="V369" s="10" t="s">
        <v>49</v>
      </c>
      <c r="W369" s="7"/>
      <c r="X369" s="7"/>
      <c r="Y369" s="10" t="s">
        <v>2163</v>
      </c>
      <c r="Z369" s="10" t="s">
        <v>32</v>
      </c>
      <c r="AA369" s="10" t="s">
        <v>50</v>
      </c>
      <c r="AB369" s="7">
        <v>1</v>
      </c>
      <c r="AC369" s="7">
        <v>100</v>
      </c>
      <c r="AD369" s="7">
        <f t="shared" si="5"/>
        <v>100</v>
      </c>
      <c r="AE369" s="10" t="s">
        <v>55</v>
      </c>
      <c r="AF369" s="10" t="s">
        <v>2164</v>
      </c>
      <c r="AG369" s="7"/>
      <c r="AH369" s="10" t="s">
        <v>2136</v>
      </c>
      <c r="AI369" s="7">
        <v>1</v>
      </c>
      <c r="AJ369" s="7">
        <v>0</v>
      </c>
      <c r="AK369" s="7">
        <v>0</v>
      </c>
      <c r="AL369" s="10" t="s">
        <v>32</v>
      </c>
      <c r="AM369" s="10" t="s">
        <v>52</v>
      </c>
      <c r="AN369" s="7" t="b">
        <v>0</v>
      </c>
      <c r="AO369" s="7"/>
      <c r="AP369" s="7"/>
      <c r="AQ369" s="7"/>
      <c r="AR369" s="7"/>
      <c r="AS369" s="10" t="s">
        <v>2165</v>
      </c>
      <c r="AT369" s="7"/>
    </row>
    <row r="370" spans="1:46" ht="31.9" customHeight="1" x14ac:dyDescent="0.25">
      <c r="A370" s="12">
        <v>369</v>
      </c>
      <c r="B370" s="12" t="s">
        <v>5672</v>
      </c>
      <c r="C370" s="10" t="s">
        <v>121</v>
      </c>
      <c r="D370" s="10" t="s">
        <v>2166</v>
      </c>
      <c r="E370" s="10" t="s">
        <v>2167</v>
      </c>
      <c r="F370" s="10" t="s">
        <v>2168</v>
      </c>
      <c r="G370" s="10" t="s">
        <v>2169</v>
      </c>
      <c r="H370" s="10" t="s">
        <v>1913</v>
      </c>
      <c r="I370" s="10" t="s">
        <v>45</v>
      </c>
      <c r="J370" s="10" t="s">
        <v>46</v>
      </c>
      <c r="K370" s="10" t="s">
        <v>47</v>
      </c>
      <c r="L370" s="10" t="s">
        <v>48</v>
      </c>
      <c r="M370" s="10" t="s">
        <v>1914</v>
      </c>
      <c r="N370" s="10" t="s">
        <v>11</v>
      </c>
      <c r="O370" s="10" t="s">
        <v>1942</v>
      </c>
      <c r="P370" s="10" t="s">
        <v>562</v>
      </c>
      <c r="Q370" s="7">
        <v>1</v>
      </c>
      <c r="R370" s="7">
        <v>1</v>
      </c>
      <c r="S370" s="7">
        <v>1</v>
      </c>
      <c r="T370" s="10" t="s">
        <v>2170</v>
      </c>
      <c r="U370" s="7"/>
      <c r="V370" s="10" t="s">
        <v>49</v>
      </c>
      <c r="W370" s="7"/>
      <c r="X370" s="7"/>
      <c r="Y370" s="10" t="s">
        <v>2171</v>
      </c>
      <c r="Z370" s="10" t="s">
        <v>32</v>
      </c>
      <c r="AA370" s="10" t="s">
        <v>50</v>
      </c>
      <c r="AB370" s="7">
        <v>1</v>
      </c>
      <c r="AC370" s="7">
        <v>100</v>
      </c>
      <c r="AD370" s="7">
        <f t="shared" si="5"/>
        <v>100</v>
      </c>
      <c r="AE370" s="10" t="s">
        <v>55</v>
      </c>
      <c r="AF370" s="10" t="s">
        <v>2172</v>
      </c>
      <c r="AG370" s="7"/>
      <c r="AH370" s="10" t="s">
        <v>2173</v>
      </c>
      <c r="AI370" s="7">
        <v>1</v>
      </c>
      <c r="AJ370" s="7">
        <v>0</v>
      </c>
      <c r="AK370" s="7">
        <v>0</v>
      </c>
      <c r="AL370" s="10" t="s">
        <v>32</v>
      </c>
      <c r="AM370" s="10" t="s">
        <v>52</v>
      </c>
      <c r="AN370" s="7" t="b">
        <v>0</v>
      </c>
      <c r="AO370" s="7"/>
      <c r="AP370" s="7"/>
      <c r="AQ370" s="7"/>
      <c r="AR370" s="7"/>
      <c r="AS370" s="10" t="s">
        <v>2174</v>
      </c>
      <c r="AT370" s="7"/>
    </row>
    <row r="371" spans="1:46" ht="31.9" customHeight="1" x14ac:dyDescent="0.25">
      <c r="A371" s="12">
        <v>370</v>
      </c>
      <c r="B371" s="12" t="s">
        <v>5672</v>
      </c>
      <c r="C371" s="10" t="s">
        <v>64</v>
      </c>
      <c r="D371" s="10" t="s">
        <v>2175</v>
      </c>
      <c r="E371" s="10" t="s">
        <v>2176</v>
      </c>
      <c r="F371" s="10" t="s">
        <v>2177</v>
      </c>
      <c r="G371" s="10" t="s">
        <v>2178</v>
      </c>
      <c r="H371" s="10" t="s">
        <v>1913</v>
      </c>
      <c r="I371" s="10" t="s">
        <v>45</v>
      </c>
      <c r="J371" s="10" t="s">
        <v>46</v>
      </c>
      <c r="K371" s="10" t="s">
        <v>47</v>
      </c>
      <c r="L371" s="10" t="s">
        <v>48</v>
      </c>
      <c r="M371" s="10" t="s">
        <v>1914</v>
      </c>
      <c r="N371" s="10" t="s">
        <v>11</v>
      </c>
      <c r="O371" s="10" t="s">
        <v>1915</v>
      </c>
      <c r="P371" s="10" t="s">
        <v>2179</v>
      </c>
      <c r="Q371" s="7">
        <v>1</v>
      </c>
      <c r="R371" s="7">
        <v>1</v>
      </c>
      <c r="S371" s="7">
        <v>1</v>
      </c>
      <c r="T371" s="10" t="s">
        <v>2180</v>
      </c>
      <c r="U371" s="7"/>
      <c r="V371" s="10" t="s">
        <v>49</v>
      </c>
      <c r="W371" s="7"/>
      <c r="X371" s="7"/>
      <c r="Y371" s="10" t="s">
        <v>2181</v>
      </c>
      <c r="Z371" s="10" t="s">
        <v>32</v>
      </c>
      <c r="AA371" s="10" t="s">
        <v>50</v>
      </c>
      <c r="AB371" s="7">
        <v>1</v>
      </c>
      <c r="AC371" s="7">
        <v>150</v>
      </c>
      <c r="AD371" s="7">
        <f t="shared" si="5"/>
        <v>150</v>
      </c>
      <c r="AE371" s="10" t="s">
        <v>51</v>
      </c>
      <c r="AF371" s="10" t="s">
        <v>2182</v>
      </c>
      <c r="AG371" s="7"/>
      <c r="AH371" s="10" t="s">
        <v>2183</v>
      </c>
      <c r="AI371" s="7">
        <v>1</v>
      </c>
      <c r="AJ371" s="7">
        <v>0</v>
      </c>
      <c r="AK371" s="7">
        <v>0</v>
      </c>
      <c r="AL371" s="10" t="s">
        <v>32</v>
      </c>
      <c r="AM371" s="10" t="s">
        <v>52</v>
      </c>
      <c r="AN371" s="7" t="b">
        <v>0</v>
      </c>
      <c r="AO371" s="7"/>
      <c r="AP371" s="7"/>
      <c r="AQ371" s="7"/>
      <c r="AR371" s="7"/>
      <c r="AS371" s="10" t="s">
        <v>2184</v>
      </c>
      <c r="AT371" s="10" t="s">
        <v>2185</v>
      </c>
    </row>
    <row r="372" spans="1:46" ht="31.9" customHeight="1" x14ac:dyDescent="0.25">
      <c r="A372" s="12">
        <v>371</v>
      </c>
      <c r="B372" s="12" t="s">
        <v>5672</v>
      </c>
      <c r="C372" s="10" t="s">
        <v>548</v>
      </c>
      <c r="D372" s="10" t="s">
        <v>2186</v>
      </c>
      <c r="E372" s="10" t="s">
        <v>2187</v>
      </c>
      <c r="F372" s="10" t="s">
        <v>2188</v>
      </c>
      <c r="G372" s="10" t="s">
        <v>2189</v>
      </c>
      <c r="H372" s="10" t="s">
        <v>1913</v>
      </c>
      <c r="I372" s="10" t="s">
        <v>45</v>
      </c>
      <c r="J372" s="10" t="s">
        <v>46</v>
      </c>
      <c r="K372" s="10" t="s">
        <v>47</v>
      </c>
      <c r="L372" s="10" t="s">
        <v>48</v>
      </c>
      <c r="M372" s="10" t="s">
        <v>1914</v>
      </c>
      <c r="N372" s="10" t="s">
        <v>11</v>
      </c>
      <c r="O372" s="10" t="s">
        <v>2011</v>
      </c>
      <c r="P372" s="10" t="s">
        <v>57</v>
      </c>
      <c r="Q372" s="7">
        <v>2</v>
      </c>
      <c r="R372" s="7">
        <v>2</v>
      </c>
      <c r="S372" s="7">
        <v>1</v>
      </c>
      <c r="T372" s="10" t="s">
        <v>2190</v>
      </c>
      <c r="U372" s="7"/>
      <c r="V372" s="10" t="s">
        <v>49</v>
      </c>
      <c r="W372" s="7"/>
      <c r="X372" s="7"/>
      <c r="Y372" s="10" t="s">
        <v>2191</v>
      </c>
      <c r="Z372" s="10" t="s">
        <v>32</v>
      </c>
      <c r="AA372" s="10" t="s">
        <v>50</v>
      </c>
      <c r="AB372" s="7">
        <v>1</v>
      </c>
      <c r="AC372" s="7">
        <v>100</v>
      </c>
      <c r="AD372" s="7">
        <f t="shared" si="5"/>
        <v>100</v>
      </c>
      <c r="AE372" s="10" t="s">
        <v>55</v>
      </c>
      <c r="AF372" s="7"/>
      <c r="AG372" s="7"/>
      <c r="AH372" s="10" t="s">
        <v>2192</v>
      </c>
      <c r="AI372" s="7">
        <v>1</v>
      </c>
      <c r="AJ372" s="7">
        <v>0</v>
      </c>
      <c r="AK372" s="7">
        <v>0</v>
      </c>
      <c r="AL372" s="10" t="s">
        <v>139</v>
      </c>
      <c r="AM372" s="10" t="s">
        <v>52</v>
      </c>
      <c r="AN372" s="7" t="b">
        <v>0</v>
      </c>
      <c r="AO372" s="7"/>
      <c r="AP372" s="7"/>
      <c r="AQ372" s="7"/>
      <c r="AR372" s="7"/>
      <c r="AS372" s="10" t="s">
        <v>2193</v>
      </c>
      <c r="AT372" s="10" t="s">
        <v>2194</v>
      </c>
    </row>
    <row r="373" spans="1:46" ht="31.9" customHeight="1" x14ac:dyDescent="0.25">
      <c r="A373" s="12">
        <v>372</v>
      </c>
      <c r="B373" s="12" t="s">
        <v>5672</v>
      </c>
      <c r="C373" s="10" t="s">
        <v>1937</v>
      </c>
      <c r="D373" s="10" t="s">
        <v>2195</v>
      </c>
      <c r="E373" s="10" t="s">
        <v>2196</v>
      </c>
      <c r="F373" s="10" t="s">
        <v>2197</v>
      </c>
      <c r="G373" s="10" t="s">
        <v>2198</v>
      </c>
      <c r="H373" s="10" t="s">
        <v>1913</v>
      </c>
      <c r="I373" s="10" t="s">
        <v>45</v>
      </c>
      <c r="J373" s="10" t="s">
        <v>46</v>
      </c>
      <c r="K373" s="10" t="s">
        <v>47</v>
      </c>
      <c r="L373" s="10" t="s">
        <v>48</v>
      </c>
      <c r="M373" s="10" t="s">
        <v>1914</v>
      </c>
      <c r="N373" s="10" t="s">
        <v>11</v>
      </c>
      <c r="O373" s="10" t="s">
        <v>1929</v>
      </c>
      <c r="P373" s="10" t="s">
        <v>1510</v>
      </c>
      <c r="Q373" s="7">
        <v>2</v>
      </c>
      <c r="R373" s="7">
        <v>2</v>
      </c>
      <c r="S373" s="7">
        <v>1</v>
      </c>
      <c r="T373" s="10" t="s">
        <v>2199</v>
      </c>
      <c r="U373" s="7"/>
      <c r="V373" s="10" t="s">
        <v>49</v>
      </c>
      <c r="W373" s="7"/>
      <c r="X373" s="7"/>
      <c r="Y373" s="10" t="s">
        <v>2200</v>
      </c>
      <c r="Z373" s="10" t="s">
        <v>32</v>
      </c>
      <c r="AA373" s="10" t="s">
        <v>50</v>
      </c>
      <c r="AB373" s="7">
        <v>2</v>
      </c>
      <c r="AC373" s="7">
        <v>100</v>
      </c>
      <c r="AD373" s="7">
        <f t="shared" si="5"/>
        <v>200</v>
      </c>
      <c r="AE373" s="10" t="s">
        <v>55</v>
      </c>
      <c r="AF373" s="7"/>
      <c r="AG373" s="7"/>
      <c r="AH373" s="10" t="s">
        <v>2201</v>
      </c>
      <c r="AI373" s="7">
        <v>2</v>
      </c>
      <c r="AJ373" s="7">
        <v>0</v>
      </c>
      <c r="AK373" s="7">
        <v>0</v>
      </c>
      <c r="AL373" s="10" t="s">
        <v>32</v>
      </c>
      <c r="AM373" s="10" t="s">
        <v>52</v>
      </c>
      <c r="AN373" s="7" t="b">
        <v>0</v>
      </c>
      <c r="AO373" s="7"/>
      <c r="AP373" s="7"/>
      <c r="AQ373" s="7"/>
      <c r="AR373" s="7"/>
      <c r="AS373" s="10" t="s">
        <v>2202</v>
      </c>
      <c r="AT373" s="7"/>
    </row>
    <row r="374" spans="1:46" ht="31.9" customHeight="1" x14ac:dyDescent="0.25">
      <c r="A374" s="12">
        <v>373</v>
      </c>
      <c r="B374" s="12" t="s">
        <v>5672</v>
      </c>
      <c r="C374" s="10" t="s">
        <v>1670</v>
      </c>
      <c r="D374" s="10" t="s">
        <v>2203</v>
      </c>
      <c r="E374" s="10" t="s">
        <v>2204</v>
      </c>
      <c r="F374" s="10" t="s">
        <v>2205</v>
      </c>
      <c r="G374" s="10" t="s">
        <v>2206</v>
      </c>
      <c r="H374" s="10" t="s">
        <v>1913</v>
      </c>
      <c r="I374" s="10" t="s">
        <v>45</v>
      </c>
      <c r="J374" s="10" t="s">
        <v>46</v>
      </c>
      <c r="K374" s="10" t="s">
        <v>47</v>
      </c>
      <c r="L374" s="10" t="s">
        <v>48</v>
      </c>
      <c r="M374" s="10" t="s">
        <v>1914</v>
      </c>
      <c r="N374" s="10" t="s">
        <v>11</v>
      </c>
      <c r="O374" s="10" t="s">
        <v>1929</v>
      </c>
      <c r="P374" s="10" t="s">
        <v>144</v>
      </c>
      <c r="Q374" s="7">
        <v>1</v>
      </c>
      <c r="R374" s="7">
        <v>1</v>
      </c>
      <c r="S374" s="7">
        <v>1</v>
      </c>
      <c r="T374" s="10" t="s">
        <v>2207</v>
      </c>
      <c r="U374" s="7"/>
      <c r="V374" s="10" t="s">
        <v>49</v>
      </c>
      <c r="W374" s="7"/>
      <c r="X374" s="7"/>
      <c r="Y374" s="10" t="s">
        <v>2208</v>
      </c>
      <c r="Z374" s="10" t="s">
        <v>32</v>
      </c>
      <c r="AA374" s="10" t="s">
        <v>50</v>
      </c>
      <c r="AB374" s="7">
        <v>1</v>
      </c>
      <c r="AC374" s="7">
        <v>90</v>
      </c>
      <c r="AD374" s="7">
        <f t="shared" si="5"/>
        <v>90</v>
      </c>
      <c r="AE374" s="10" t="s">
        <v>55</v>
      </c>
      <c r="AF374" s="7"/>
      <c r="AG374" s="7"/>
      <c r="AH374" s="10" t="s">
        <v>2209</v>
      </c>
      <c r="AI374" s="7">
        <v>1</v>
      </c>
      <c r="AJ374" s="7">
        <v>0</v>
      </c>
      <c r="AK374" s="7">
        <v>0</v>
      </c>
      <c r="AL374" s="10" t="s">
        <v>32</v>
      </c>
      <c r="AM374" s="10" t="s">
        <v>52</v>
      </c>
      <c r="AN374" s="7" t="b">
        <v>0</v>
      </c>
      <c r="AO374" s="7"/>
      <c r="AP374" s="7"/>
      <c r="AQ374" s="7"/>
      <c r="AR374" s="7"/>
      <c r="AS374" s="10" t="s">
        <v>2210</v>
      </c>
      <c r="AT374" s="7"/>
    </row>
    <row r="375" spans="1:46" ht="31.9" customHeight="1" x14ac:dyDescent="0.25">
      <c r="A375" s="12">
        <v>374</v>
      </c>
      <c r="B375" s="12" t="s">
        <v>5672</v>
      </c>
      <c r="C375" s="10" t="s">
        <v>560</v>
      </c>
      <c r="D375" s="10" t="s">
        <v>2211</v>
      </c>
      <c r="E375" s="10" t="s">
        <v>2212</v>
      </c>
      <c r="F375" s="10" t="s">
        <v>2213</v>
      </c>
      <c r="G375" s="10" t="s">
        <v>2214</v>
      </c>
      <c r="H375" s="10" t="s">
        <v>1913</v>
      </c>
      <c r="I375" s="10" t="s">
        <v>45</v>
      </c>
      <c r="J375" s="10" t="s">
        <v>46</v>
      </c>
      <c r="K375" s="10" t="s">
        <v>47</v>
      </c>
      <c r="L375" s="10" t="s">
        <v>48</v>
      </c>
      <c r="M375" s="10" t="s">
        <v>1914</v>
      </c>
      <c r="N375" s="10" t="s">
        <v>11</v>
      </c>
      <c r="O375" s="10" t="s">
        <v>1915</v>
      </c>
      <c r="P375" s="10" t="s">
        <v>533</v>
      </c>
      <c r="Q375" s="7">
        <v>2</v>
      </c>
      <c r="R375" s="7">
        <v>2</v>
      </c>
      <c r="S375" s="7">
        <v>1</v>
      </c>
      <c r="T375" s="10" t="s">
        <v>2215</v>
      </c>
      <c r="U375" s="7"/>
      <c r="V375" s="10" t="s">
        <v>49</v>
      </c>
      <c r="W375" s="7"/>
      <c r="X375" s="7"/>
      <c r="Y375" s="10" t="s">
        <v>2216</v>
      </c>
      <c r="Z375" s="10" t="s">
        <v>32</v>
      </c>
      <c r="AA375" s="10" t="s">
        <v>50</v>
      </c>
      <c r="AB375" s="7">
        <v>2</v>
      </c>
      <c r="AC375" s="7">
        <v>150</v>
      </c>
      <c r="AD375" s="7">
        <f t="shared" si="5"/>
        <v>300</v>
      </c>
      <c r="AE375" s="10" t="s">
        <v>51</v>
      </c>
      <c r="AF375" s="10" t="s">
        <v>2217</v>
      </c>
      <c r="AG375" s="7"/>
      <c r="AH375" s="10" t="s">
        <v>2218</v>
      </c>
      <c r="AI375" s="7">
        <v>2</v>
      </c>
      <c r="AJ375" s="7">
        <v>0</v>
      </c>
      <c r="AK375" s="7">
        <v>0</v>
      </c>
      <c r="AL375" s="10" t="s">
        <v>32</v>
      </c>
      <c r="AM375" s="10" t="s">
        <v>52</v>
      </c>
      <c r="AN375" s="7" t="b">
        <v>0</v>
      </c>
      <c r="AO375" s="7"/>
      <c r="AP375" s="7"/>
      <c r="AQ375" s="7"/>
      <c r="AR375" s="7"/>
      <c r="AS375" s="10" t="s">
        <v>2219</v>
      </c>
      <c r="AT375" s="10" t="s">
        <v>2220</v>
      </c>
    </row>
    <row r="376" spans="1:46" ht="31.9" customHeight="1" x14ac:dyDescent="0.25">
      <c r="A376" s="12">
        <v>375</v>
      </c>
      <c r="B376" s="12" t="s">
        <v>5672</v>
      </c>
      <c r="C376" s="10" t="s">
        <v>336</v>
      </c>
      <c r="D376" s="10" t="s">
        <v>2221</v>
      </c>
      <c r="E376" s="10" t="s">
        <v>2222</v>
      </c>
      <c r="F376" s="10" t="s">
        <v>2223</v>
      </c>
      <c r="G376" s="10" t="s">
        <v>2224</v>
      </c>
      <c r="H376" s="10" t="s">
        <v>1913</v>
      </c>
      <c r="I376" s="10" t="s">
        <v>45</v>
      </c>
      <c r="J376" s="10" t="s">
        <v>46</v>
      </c>
      <c r="K376" s="10" t="s">
        <v>47</v>
      </c>
      <c r="L376" s="10" t="s">
        <v>48</v>
      </c>
      <c r="M376" s="10" t="s">
        <v>1914</v>
      </c>
      <c r="N376" s="10" t="s">
        <v>11</v>
      </c>
      <c r="O376" s="10" t="s">
        <v>1915</v>
      </c>
      <c r="P376" s="10" t="s">
        <v>485</v>
      </c>
      <c r="Q376" s="7">
        <v>1</v>
      </c>
      <c r="R376" s="7">
        <v>1</v>
      </c>
      <c r="S376" s="7">
        <v>1</v>
      </c>
      <c r="T376" s="10" t="s">
        <v>2225</v>
      </c>
      <c r="U376" s="7"/>
      <c r="V376" s="10" t="s">
        <v>49</v>
      </c>
      <c r="W376" s="7"/>
      <c r="X376" s="7"/>
      <c r="Y376" s="10" t="s">
        <v>2226</v>
      </c>
      <c r="Z376" s="10" t="s">
        <v>32</v>
      </c>
      <c r="AA376" s="10" t="s">
        <v>62</v>
      </c>
      <c r="AB376" s="7">
        <v>1</v>
      </c>
      <c r="AC376" s="7">
        <v>100</v>
      </c>
      <c r="AD376" s="7">
        <f t="shared" si="5"/>
        <v>100</v>
      </c>
      <c r="AE376" s="10" t="s">
        <v>55</v>
      </c>
      <c r="AF376" s="7"/>
      <c r="AG376" s="7"/>
      <c r="AH376" s="10" t="s">
        <v>2227</v>
      </c>
      <c r="AI376" s="7">
        <v>1</v>
      </c>
      <c r="AJ376" s="7">
        <v>0</v>
      </c>
      <c r="AK376" s="7">
        <v>0</v>
      </c>
      <c r="AL376" s="10" t="s">
        <v>32</v>
      </c>
      <c r="AM376" s="10" t="s">
        <v>52</v>
      </c>
      <c r="AN376" s="7" t="b">
        <v>0</v>
      </c>
      <c r="AO376" s="7"/>
      <c r="AP376" s="7"/>
      <c r="AQ376" s="7"/>
      <c r="AR376" s="7"/>
      <c r="AS376" s="10" t="s">
        <v>2228</v>
      </c>
      <c r="AT376" s="7"/>
    </row>
    <row r="377" spans="1:46" ht="31.9" customHeight="1" x14ac:dyDescent="0.25">
      <c r="A377" s="12">
        <v>376</v>
      </c>
      <c r="B377" s="12" t="s">
        <v>5672</v>
      </c>
      <c r="C377" s="10" t="s">
        <v>1924</v>
      </c>
      <c r="D377" s="10" t="s">
        <v>2229</v>
      </c>
      <c r="E377" s="10" t="s">
        <v>1926</v>
      </c>
      <c r="F377" s="10" t="s">
        <v>1927</v>
      </c>
      <c r="G377" s="10" t="s">
        <v>2230</v>
      </c>
      <c r="H377" s="10" t="s">
        <v>1913</v>
      </c>
      <c r="I377" s="10" t="s">
        <v>45</v>
      </c>
      <c r="J377" s="10" t="s">
        <v>46</v>
      </c>
      <c r="K377" s="10" t="s">
        <v>47</v>
      </c>
      <c r="L377" s="10" t="s">
        <v>48</v>
      </c>
      <c r="M377" s="10" t="s">
        <v>1914</v>
      </c>
      <c r="N377" s="10" t="s">
        <v>11</v>
      </c>
      <c r="O377" s="10" t="s">
        <v>1929</v>
      </c>
      <c r="P377" s="10" t="s">
        <v>378</v>
      </c>
      <c r="Q377" s="7">
        <v>1</v>
      </c>
      <c r="R377" s="7">
        <v>1</v>
      </c>
      <c r="S377" s="7">
        <v>1</v>
      </c>
      <c r="T377" s="10" t="s">
        <v>2231</v>
      </c>
      <c r="U377" s="7"/>
      <c r="V377" s="10" t="s">
        <v>49</v>
      </c>
      <c r="W377" s="7"/>
      <c r="X377" s="7"/>
      <c r="Y377" s="10" t="s">
        <v>2232</v>
      </c>
      <c r="Z377" s="10" t="s">
        <v>32</v>
      </c>
      <c r="AA377" s="10" t="s">
        <v>62</v>
      </c>
      <c r="AB377" s="7">
        <v>2</v>
      </c>
      <c r="AC377" s="7">
        <v>130</v>
      </c>
      <c r="AD377" s="7">
        <f t="shared" si="5"/>
        <v>260</v>
      </c>
      <c r="AE377" s="10" t="s">
        <v>51</v>
      </c>
      <c r="AF377" s="7"/>
      <c r="AG377" s="7"/>
      <c r="AH377" s="10" t="s">
        <v>1934</v>
      </c>
      <c r="AI377" s="7">
        <v>1</v>
      </c>
      <c r="AJ377" s="7">
        <v>0</v>
      </c>
      <c r="AK377" s="7">
        <v>0</v>
      </c>
      <c r="AL377" s="10" t="s">
        <v>32</v>
      </c>
      <c r="AM377" s="10" t="s">
        <v>52</v>
      </c>
      <c r="AN377" s="7" t="b">
        <v>0</v>
      </c>
      <c r="AO377" s="7"/>
      <c r="AP377" s="7"/>
      <c r="AQ377" s="7"/>
      <c r="AR377" s="7"/>
      <c r="AS377" s="10" t="s">
        <v>2233</v>
      </c>
      <c r="AT377" s="7"/>
    </row>
    <row r="378" spans="1:46" ht="31.9" customHeight="1" x14ac:dyDescent="0.25">
      <c r="A378" s="12">
        <v>377</v>
      </c>
      <c r="B378" s="12" t="s">
        <v>5672</v>
      </c>
      <c r="C378" s="10" t="s">
        <v>464</v>
      </c>
      <c r="D378" s="10" t="s">
        <v>2234</v>
      </c>
      <c r="E378" s="10" t="s">
        <v>2235</v>
      </c>
      <c r="F378" s="10" t="s">
        <v>2236</v>
      </c>
      <c r="G378" s="10" t="s">
        <v>2237</v>
      </c>
      <c r="H378" s="10" t="s">
        <v>1913</v>
      </c>
      <c r="I378" s="10" t="s">
        <v>45</v>
      </c>
      <c r="J378" s="10" t="s">
        <v>46</v>
      </c>
      <c r="K378" s="10" t="s">
        <v>47</v>
      </c>
      <c r="L378" s="10" t="s">
        <v>48</v>
      </c>
      <c r="M378" s="10" t="s">
        <v>1914</v>
      </c>
      <c r="N378" s="10" t="s">
        <v>11</v>
      </c>
      <c r="O378" s="10" t="s">
        <v>1915</v>
      </c>
      <c r="P378" s="10" t="s">
        <v>594</v>
      </c>
      <c r="Q378" s="7">
        <v>1</v>
      </c>
      <c r="R378" s="7">
        <v>1</v>
      </c>
      <c r="S378" s="7">
        <v>1</v>
      </c>
      <c r="T378" s="10" t="s">
        <v>2238</v>
      </c>
      <c r="U378" s="7"/>
      <c r="V378" s="10" t="s">
        <v>49</v>
      </c>
      <c r="W378" s="7"/>
      <c r="X378" s="7"/>
      <c r="Y378" s="10" t="s">
        <v>2239</v>
      </c>
      <c r="Z378" s="10" t="s">
        <v>32</v>
      </c>
      <c r="AA378" s="10" t="s">
        <v>79</v>
      </c>
      <c r="AB378" s="7">
        <v>2</v>
      </c>
      <c r="AC378" s="7">
        <v>200</v>
      </c>
      <c r="AD378" s="7">
        <f t="shared" si="5"/>
        <v>400</v>
      </c>
      <c r="AE378" s="10" t="s">
        <v>85</v>
      </c>
      <c r="AF378" s="7"/>
      <c r="AG378" s="7"/>
      <c r="AH378" s="10" t="s">
        <v>2240</v>
      </c>
      <c r="AI378" s="7">
        <v>1</v>
      </c>
      <c r="AJ378" s="7">
        <v>0</v>
      </c>
      <c r="AK378" s="7">
        <v>0</v>
      </c>
      <c r="AL378" s="10" t="s">
        <v>32</v>
      </c>
      <c r="AM378" s="10" t="s">
        <v>52</v>
      </c>
      <c r="AN378" s="7" t="b">
        <v>0</v>
      </c>
      <c r="AO378" s="7"/>
      <c r="AP378" s="7"/>
      <c r="AQ378" s="7"/>
      <c r="AR378" s="7"/>
      <c r="AS378" s="10" t="s">
        <v>2241</v>
      </c>
      <c r="AT378" s="10" t="s">
        <v>2242</v>
      </c>
    </row>
    <row r="379" spans="1:46" ht="31.9" customHeight="1" x14ac:dyDescent="0.25">
      <c r="A379" s="12">
        <v>378</v>
      </c>
      <c r="B379" s="12" t="s">
        <v>5672</v>
      </c>
      <c r="C379" s="10" t="s">
        <v>1630</v>
      </c>
      <c r="D379" s="10" t="s">
        <v>2243</v>
      </c>
      <c r="E379" s="10" t="s">
        <v>2244</v>
      </c>
      <c r="F379" s="10" t="s">
        <v>2245</v>
      </c>
      <c r="G379" s="10" t="s">
        <v>2246</v>
      </c>
      <c r="H379" s="10" t="s">
        <v>1913</v>
      </c>
      <c r="I379" s="10" t="s">
        <v>45</v>
      </c>
      <c r="J379" s="10" t="s">
        <v>46</v>
      </c>
      <c r="K379" s="10" t="s">
        <v>47</v>
      </c>
      <c r="L379" s="10" t="s">
        <v>48</v>
      </c>
      <c r="M379" s="10" t="s">
        <v>1914</v>
      </c>
      <c r="N379" s="10" t="s">
        <v>11</v>
      </c>
      <c r="O379" s="10" t="s">
        <v>2247</v>
      </c>
      <c r="P379" s="10" t="s">
        <v>73</v>
      </c>
      <c r="Q379" s="7">
        <v>1</v>
      </c>
      <c r="R379" s="7">
        <v>1</v>
      </c>
      <c r="S379" s="7">
        <v>1</v>
      </c>
      <c r="T379" s="10" t="s">
        <v>2248</v>
      </c>
      <c r="U379" s="7"/>
      <c r="V379" s="10" t="s">
        <v>49</v>
      </c>
      <c r="W379" s="7"/>
      <c r="X379" s="7"/>
      <c r="Y379" s="10" t="s">
        <v>2249</v>
      </c>
      <c r="Z379" s="10" t="s">
        <v>32</v>
      </c>
      <c r="AA379" s="10" t="s">
        <v>50</v>
      </c>
      <c r="AB379" s="7">
        <v>1</v>
      </c>
      <c r="AC379" s="7">
        <v>100</v>
      </c>
      <c r="AD379" s="7">
        <f t="shared" si="5"/>
        <v>100</v>
      </c>
      <c r="AE379" s="10" t="s">
        <v>55</v>
      </c>
      <c r="AF379" s="7"/>
      <c r="AG379" s="7"/>
      <c r="AH379" s="10" t="s">
        <v>2250</v>
      </c>
      <c r="AI379" s="7">
        <v>1</v>
      </c>
      <c r="AJ379" s="7">
        <v>0</v>
      </c>
      <c r="AK379" s="7">
        <v>0</v>
      </c>
      <c r="AL379" s="10" t="s">
        <v>32</v>
      </c>
      <c r="AM379" s="10" t="s">
        <v>52</v>
      </c>
      <c r="AN379" s="7" t="b">
        <v>0</v>
      </c>
      <c r="AO379" s="7"/>
      <c r="AP379" s="7"/>
      <c r="AQ379" s="7"/>
      <c r="AR379" s="7"/>
      <c r="AS379" s="10" t="s">
        <v>2251</v>
      </c>
      <c r="AT379" s="7"/>
    </row>
    <row r="380" spans="1:46" ht="31.9" customHeight="1" x14ac:dyDescent="0.25">
      <c r="A380" s="12">
        <v>379</v>
      </c>
      <c r="B380" s="12" t="s">
        <v>5672</v>
      </c>
      <c r="C380" s="10" t="s">
        <v>131</v>
      </c>
      <c r="D380" s="10" t="s">
        <v>2252</v>
      </c>
      <c r="E380" s="10" t="s">
        <v>2253</v>
      </c>
      <c r="F380" s="10" t="s">
        <v>2254</v>
      </c>
      <c r="G380" s="10" t="s">
        <v>2255</v>
      </c>
      <c r="H380" s="10" t="s">
        <v>1913</v>
      </c>
      <c r="I380" s="10" t="s">
        <v>45</v>
      </c>
      <c r="J380" s="10" t="s">
        <v>46</v>
      </c>
      <c r="K380" s="10" t="s">
        <v>47</v>
      </c>
      <c r="L380" s="10" t="s">
        <v>48</v>
      </c>
      <c r="M380" s="10" t="s">
        <v>1914</v>
      </c>
      <c r="N380" s="10" t="s">
        <v>11</v>
      </c>
      <c r="O380" s="10" t="s">
        <v>1999</v>
      </c>
      <c r="P380" s="10" t="s">
        <v>2256</v>
      </c>
      <c r="Q380" s="7">
        <v>2</v>
      </c>
      <c r="R380" s="7">
        <v>2</v>
      </c>
      <c r="S380" s="7">
        <v>1</v>
      </c>
      <c r="T380" s="10" t="s">
        <v>2257</v>
      </c>
      <c r="U380" s="7"/>
      <c r="V380" s="10" t="s">
        <v>49</v>
      </c>
      <c r="W380" s="7"/>
      <c r="X380" s="7"/>
      <c r="Y380" s="10" t="s">
        <v>2258</v>
      </c>
      <c r="Z380" s="10" t="s">
        <v>33</v>
      </c>
      <c r="AA380" s="7"/>
      <c r="AB380" s="7">
        <v>1</v>
      </c>
      <c r="AC380" s="7">
        <v>90</v>
      </c>
      <c r="AD380" s="7">
        <f t="shared" si="5"/>
        <v>90</v>
      </c>
      <c r="AE380" s="10" t="s">
        <v>55</v>
      </c>
      <c r="AF380" s="7"/>
      <c r="AG380" s="7"/>
      <c r="AH380" s="10" t="s">
        <v>2259</v>
      </c>
      <c r="AI380" s="7">
        <v>0</v>
      </c>
      <c r="AJ380" s="7">
        <v>1</v>
      </c>
      <c r="AK380" s="7">
        <v>0</v>
      </c>
      <c r="AL380" s="10" t="s">
        <v>2260</v>
      </c>
      <c r="AM380" s="10" t="s">
        <v>52</v>
      </c>
      <c r="AN380" s="7" t="b">
        <v>0</v>
      </c>
      <c r="AO380" s="7"/>
      <c r="AP380" s="7"/>
      <c r="AQ380" s="7"/>
      <c r="AR380" s="7"/>
      <c r="AS380" s="10" t="s">
        <v>2261</v>
      </c>
      <c r="AT380" s="7"/>
    </row>
    <row r="381" spans="1:46" ht="31.9" customHeight="1" x14ac:dyDescent="0.25">
      <c r="A381" s="12">
        <v>380</v>
      </c>
      <c r="B381" s="12" t="s">
        <v>5672</v>
      </c>
      <c r="C381" s="10" t="s">
        <v>336</v>
      </c>
      <c r="D381" s="10" t="s">
        <v>2262</v>
      </c>
      <c r="E381" s="7"/>
      <c r="F381" s="10" t="s">
        <v>161</v>
      </c>
      <c r="G381" s="10" t="s">
        <v>2263</v>
      </c>
      <c r="H381" s="10" t="s">
        <v>1913</v>
      </c>
      <c r="I381" s="10" t="s">
        <v>45</v>
      </c>
      <c r="J381" s="10" t="s">
        <v>46</v>
      </c>
      <c r="K381" s="10" t="s">
        <v>47</v>
      </c>
      <c r="L381" s="10" t="s">
        <v>48</v>
      </c>
      <c r="M381" s="10" t="s">
        <v>1914</v>
      </c>
      <c r="N381" s="10" t="s">
        <v>11</v>
      </c>
      <c r="O381" s="10" t="s">
        <v>1915</v>
      </c>
      <c r="P381" s="10" t="s">
        <v>589</v>
      </c>
      <c r="Q381" s="7">
        <v>1</v>
      </c>
      <c r="R381" s="7">
        <v>1</v>
      </c>
      <c r="S381" s="7">
        <v>1</v>
      </c>
      <c r="T381" s="10" t="s">
        <v>2264</v>
      </c>
      <c r="U381" s="7"/>
      <c r="V381" s="10" t="s">
        <v>49</v>
      </c>
      <c r="W381" s="7"/>
      <c r="X381" s="7"/>
      <c r="Y381" s="10" t="s">
        <v>2265</v>
      </c>
      <c r="Z381" s="10" t="s">
        <v>32</v>
      </c>
      <c r="AA381" s="10" t="s">
        <v>50</v>
      </c>
      <c r="AB381" s="7">
        <v>1</v>
      </c>
      <c r="AC381" s="7">
        <v>90</v>
      </c>
      <c r="AD381" s="7">
        <f t="shared" si="5"/>
        <v>90</v>
      </c>
      <c r="AE381" s="10" t="s">
        <v>55</v>
      </c>
      <c r="AF381" s="7"/>
      <c r="AG381" s="7"/>
      <c r="AH381" s="10" t="s">
        <v>161</v>
      </c>
      <c r="AI381" s="7">
        <v>1</v>
      </c>
      <c r="AJ381" s="7">
        <v>0</v>
      </c>
      <c r="AK381" s="7">
        <v>0</v>
      </c>
      <c r="AL381" s="10" t="s">
        <v>32</v>
      </c>
      <c r="AM381" s="10" t="s">
        <v>52</v>
      </c>
      <c r="AN381" s="7" t="b">
        <v>0</v>
      </c>
      <c r="AO381" s="7"/>
      <c r="AP381" s="7"/>
      <c r="AQ381" s="7"/>
      <c r="AR381" s="7"/>
      <c r="AS381" s="10" t="s">
        <v>2266</v>
      </c>
      <c r="AT381" s="7"/>
    </row>
    <row r="382" spans="1:46" ht="31.9" customHeight="1" x14ac:dyDescent="0.25">
      <c r="A382" s="12">
        <v>381</v>
      </c>
      <c r="B382" s="12" t="s">
        <v>5672</v>
      </c>
      <c r="C382" s="10" t="s">
        <v>1924</v>
      </c>
      <c r="D382" s="10" t="s">
        <v>2267</v>
      </c>
      <c r="E382" s="10" t="s">
        <v>2268</v>
      </c>
      <c r="F382" s="10" t="s">
        <v>2269</v>
      </c>
      <c r="G382" s="10" t="s">
        <v>2270</v>
      </c>
      <c r="H382" s="10" t="s">
        <v>1913</v>
      </c>
      <c r="I382" s="10" t="s">
        <v>45</v>
      </c>
      <c r="J382" s="10" t="s">
        <v>46</v>
      </c>
      <c r="K382" s="10" t="s">
        <v>47</v>
      </c>
      <c r="L382" s="10" t="s">
        <v>48</v>
      </c>
      <c r="M382" s="10" t="s">
        <v>1914</v>
      </c>
      <c r="N382" s="10" t="s">
        <v>11</v>
      </c>
      <c r="O382" s="10" t="s">
        <v>1929</v>
      </c>
      <c r="P382" s="10" t="s">
        <v>559</v>
      </c>
      <c r="Q382" s="7">
        <v>1</v>
      </c>
      <c r="R382" s="7">
        <v>1</v>
      </c>
      <c r="S382" s="7">
        <v>1</v>
      </c>
      <c r="T382" s="10" t="s">
        <v>2271</v>
      </c>
      <c r="U382" s="7"/>
      <c r="V382" s="10" t="s">
        <v>49</v>
      </c>
      <c r="W382" s="7"/>
      <c r="X382" s="7"/>
      <c r="Y382" s="10" t="s">
        <v>2272</v>
      </c>
      <c r="Z382" s="10" t="s">
        <v>32</v>
      </c>
      <c r="AA382" s="10" t="s">
        <v>62</v>
      </c>
      <c r="AB382" s="7">
        <v>1</v>
      </c>
      <c r="AC382" s="7">
        <v>90</v>
      </c>
      <c r="AD382" s="7">
        <f t="shared" si="5"/>
        <v>90</v>
      </c>
      <c r="AE382" s="10" t="s">
        <v>55</v>
      </c>
      <c r="AF382" s="10" t="s">
        <v>2273</v>
      </c>
      <c r="AG382" s="7"/>
      <c r="AH382" s="10" t="s">
        <v>2274</v>
      </c>
      <c r="AI382" s="7">
        <v>1</v>
      </c>
      <c r="AJ382" s="7">
        <v>0</v>
      </c>
      <c r="AK382" s="7">
        <v>0</v>
      </c>
      <c r="AL382" s="10" t="s">
        <v>32</v>
      </c>
      <c r="AM382" s="10" t="s">
        <v>52</v>
      </c>
      <c r="AN382" s="7" t="b">
        <v>0</v>
      </c>
      <c r="AO382" s="7"/>
      <c r="AP382" s="7"/>
      <c r="AQ382" s="7"/>
      <c r="AR382" s="7"/>
      <c r="AS382" s="10" t="s">
        <v>2275</v>
      </c>
      <c r="AT382" s="7"/>
    </row>
    <row r="383" spans="1:46" ht="31.9" customHeight="1" x14ac:dyDescent="0.25">
      <c r="A383" s="12">
        <v>382</v>
      </c>
      <c r="B383" s="12" t="s">
        <v>5672</v>
      </c>
      <c r="C383" s="10" t="s">
        <v>44</v>
      </c>
      <c r="D383" s="10" t="s">
        <v>2276</v>
      </c>
      <c r="E383" s="10" t="s">
        <v>2277</v>
      </c>
      <c r="F383" s="10" t="s">
        <v>2278</v>
      </c>
      <c r="G383" s="10" t="s">
        <v>2279</v>
      </c>
      <c r="H383" s="10" t="s">
        <v>1913</v>
      </c>
      <c r="I383" s="10" t="s">
        <v>45</v>
      </c>
      <c r="J383" s="10" t="s">
        <v>46</v>
      </c>
      <c r="K383" s="10" t="s">
        <v>47</v>
      </c>
      <c r="L383" s="10" t="s">
        <v>48</v>
      </c>
      <c r="M383" s="10" t="s">
        <v>1914</v>
      </c>
      <c r="N383" s="10" t="s">
        <v>11</v>
      </c>
      <c r="O383" s="10" t="s">
        <v>1942</v>
      </c>
      <c r="P383" s="10" t="s">
        <v>558</v>
      </c>
      <c r="Q383" s="7">
        <v>3</v>
      </c>
      <c r="R383" s="7">
        <v>3</v>
      </c>
      <c r="S383" s="7">
        <v>1</v>
      </c>
      <c r="T383" s="10" t="s">
        <v>2280</v>
      </c>
      <c r="U383" s="7"/>
      <c r="V383" s="10" t="s">
        <v>49</v>
      </c>
      <c r="W383" s="7"/>
      <c r="X383" s="7"/>
      <c r="Y383" s="10" t="s">
        <v>2281</v>
      </c>
      <c r="Z383" s="10" t="s">
        <v>32</v>
      </c>
      <c r="AA383" s="10" t="s">
        <v>62</v>
      </c>
      <c r="AB383" s="7">
        <v>2</v>
      </c>
      <c r="AC383" s="7">
        <v>120</v>
      </c>
      <c r="AD383" s="7">
        <f t="shared" si="5"/>
        <v>240</v>
      </c>
      <c r="AE383" s="10" t="s">
        <v>55</v>
      </c>
      <c r="AF383" s="10" t="s">
        <v>2282</v>
      </c>
      <c r="AG383" s="7"/>
      <c r="AH383" s="10" t="s">
        <v>2283</v>
      </c>
      <c r="AI383" s="7">
        <v>2</v>
      </c>
      <c r="AJ383" s="7">
        <v>1</v>
      </c>
      <c r="AK383" s="7">
        <v>0</v>
      </c>
      <c r="AL383" s="10" t="s">
        <v>71</v>
      </c>
      <c r="AM383" s="10" t="s">
        <v>52</v>
      </c>
      <c r="AN383" s="7" t="b">
        <v>1</v>
      </c>
      <c r="AO383" s="10" t="s">
        <v>528</v>
      </c>
      <c r="AP383" s="7"/>
      <c r="AQ383" s="7"/>
      <c r="AR383" s="7"/>
      <c r="AS383" s="10" t="s">
        <v>2284</v>
      </c>
      <c r="AT383" s="10" t="s">
        <v>2285</v>
      </c>
    </row>
    <row r="384" spans="1:46" ht="31.9" customHeight="1" x14ac:dyDescent="0.25">
      <c r="A384" s="12">
        <v>383</v>
      </c>
      <c r="B384" s="12" t="s">
        <v>5672</v>
      </c>
      <c r="C384" s="10" t="s">
        <v>64</v>
      </c>
      <c r="D384" s="10" t="s">
        <v>2286</v>
      </c>
      <c r="E384" s="10" t="s">
        <v>2287</v>
      </c>
      <c r="F384" s="10" t="s">
        <v>2288</v>
      </c>
      <c r="G384" s="10" t="s">
        <v>2289</v>
      </c>
      <c r="H384" s="10" t="s">
        <v>1913</v>
      </c>
      <c r="I384" s="10" t="s">
        <v>45</v>
      </c>
      <c r="J384" s="10" t="s">
        <v>46</v>
      </c>
      <c r="K384" s="10" t="s">
        <v>47</v>
      </c>
      <c r="L384" s="10" t="s">
        <v>48</v>
      </c>
      <c r="M384" s="10" t="s">
        <v>1914</v>
      </c>
      <c r="N384" s="10" t="s">
        <v>11</v>
      </c>
      <c r="O384" s="10" t="s">
        <v>2290</v>
      </c>
      <c r="P384" s="10" t="s">
        <v>2291</v>
      </c>
      <c r="Q384" s="7">
        <v>2</v>
      </c>
      <c r="R384" s="7">
        <v>2</v>
      </c>
      <c r="S384" s="7">
        <v>1</v>
      </c>
      <c r="T384" s="10" t="s">
        <v>2292</v>
      </c>
      <c r="U384" s="7"/>
      <c r="V384" s="10" t="s">
        <v>49</v>
      </c>
      <c r="W384" s="7"/>
      <c r="X384" s="7"/>
      <c r="Y384" s="10" t="s">
        <v>2293</v>
      </c>
      <c r="Z384" s="10" t="s">
        <v>32</v>
      </c>
      <c r="AA384" s="10" t="s">
        <v>50</v>
      </c>
      <c r="AB384" s="7">
        <v>1</v>
      </c>
      <c r="AC384" s="7">
        <v>90</v>
      </c>
      <c r="AD384" s="7">
        <f t="shared" si="5"/>
        <v>90</v>
      </c>
      <c r="AE384" s="10" t="s">
        <v>55</v>
      </c>
      <c r="AF384" s="7"/>
      <c r="AG384" s="7"/>
      <c r="AH384" s="10" t="s">
        <v>2294</v>
      </c>
      <c r="AI384" s="7">
        <v>2</v>
      </c>
      <c r="AJ384" s="7">
        <v>0</v>
      </c>
      <c r="AK384" s="7">
        <v>0</v>
      </c>
      <c r="AL384" s="10" t="s">
        <v>32</v>
      </c>
      <c r="AM384" s="10" t="s">
        <v>52</v>
      </c>
      <c r="AN384" s="7" t="b">
        <v>0</v>
      </c>
      <c r="AO384" s="7"/>
      <c r="AP384" s="7"/>
      <c r="AQ384" s="7"/>
      <c r="AR384" s="7"/>
      <c r="AS384" s="10" t="s">
        <v>2295</v>
      </c>
      <c r="AT384" s="10" t="s">
        <v>2296</v>
      </c>
    </row>
    <row r="385" spans="1:46" ht="31.9" customHeight="1" x14ac:dyDescent="0.25">
      <c r="A385" s="12">
        <v>384</v>
      </c>
      <c r="B385" s="12" t="s">
        <v>5672</v>
      </c>
      <c r="C385" s="10" t="s">
        <v>64</v>
      </c>
      <c r="D385" s="10" t="s">
        <v>2297</v>
      </c>
      <c r="E385" s="10" t="s">
        <v>2298</v>
      </c>
      <c r="F385" s="10" t="s">
        <v>2299</v>
      </c>
      <c r="G385" s="10" t="s">
        <v>2300</v>
      </c>
      <c r="H385" s="10" t="s">
        <v>1913</v>
      </c>
      <c r="I385" s="10" t="s">
        <v>45</v>
      </c>
      <c r="J385" s="10" t="s">
        <v>46</v>
      </c>
      <c r="K385" s="10" t="s">
        <v>47</v>
      </c>
      <c r="L385" s="10" t="s">
        <v>48</v>
      </c>
      <c r="M385" s="10" t="s">
        <v>1914</v>
      </c>
      <c r="N385" s="10" t="s">
        <v>11</v>
      </c>
      <c r="O385" s="10" t="s">
        <v>2301</v>
      </c>
      <c r="P385" s="10" t="s">
        <v>2302</v>
      </c>
      <c r="Q385" s="7">
        <v>2</v>
      </c>
      <c r="R385" s="7">
        <v>2</v>
      </c>
      <c r="S385" s="7">
        <v>1</v>
      </c>
      <c r="T385" s="10" t="s">
        <v>2303</v>
      </c>
      <c r="U385" s="7"/>
      <c r="V385" s="10" t="s">
        <v>49</v>
      </c>
      <c r="W385" s="7"/>
      <c r="X385" s="7"/>
      <c r="Y385" s="10" t="s">
        <v>2304</v>
      </c>
      <c r="Z385" s="10" t="s">
        <v>32</v>
      </c>
      <c r="AA385" s="10" t="s">
        <v>50</v>
      </c>
      <c r="AB385" s="7">
        <v>2</v>
      </c>
      <c r="AC385" s="7">
        <v>110</v>
      </c>
      <c r="AD385" s="7">
        <f t="shared" si="5"/>
        <v>220</v>
      </c>
      <c r="AE385" s="10" t="s">
        <v>55</v>
      </c>
      <c r="AF385" s="7"/>
      <c r="AG385" s="7"/>
      <c r="AH385" s="10" t="s">
        <v>2305</v>
      </c>
      <c r="AI385" s="7">
        <v>2</v>
      </c>
      <c r="AJ385" s="7">
        <v>0</v>
      </c>
      <c r="AK385" s="7">
        <v>0</v>
      </c>
      <c r="AL385" s="10" t="s">
        <v>32</v>
      </c>
      <c r="AM385" s="10" t="s">
        <v>52</v>
      </c>
      <c r="AN385" s="7" t="b">
        <v>0</v>
      </c>
      <c r="AO385" s="7"/>
      <c r="AP385" s="7"/>
      <c r="AQ385" s="7"/>
      <c r="AR385" s="7"/>
      <c r="AS385" s="10" t="s">
        <v>2306</v>
      </c>
      <c r="AT385" s="7"/>
    </row>
    <row r="386" spans="1:46" ht="31.9" customHeight="1" x14ac:dyDescent="0.25">
      <c r="A386" s="12">
        <v>385</v>
      </c>
      <c r="B386" s="12" t="s">
        <v>5672</v>
      </c>
      <c r="C386" s="10" t="s">
        <v>1670</v>
      </c>
      <c r="D386" s="10" t="s">
        <v>2307</v>
      </c>
      <c r="E386" s="10" t="s">
        <v>2308</v>
      </c>
      <c r="F386" s="10" t="s">
        <v>2309</v>
      </c>
      <c r="G386" s="10" t="s">
        <v>2310</v>
      </c>
      <c r="H386" s="10" t="s">
        <v>1913</v>
      </c>
      <c r="I386" s="10" t="s">
        <v>45</v>
      </c>
      <c r="J386" s="10" t="s">
        <v>46</v>
      </c>
      <c r="K386" s="10" t="s">
        <v>47</v>
      </c>
      <c r="L386" s="10" t="s">
        <v>48</v>
      </c>
      <c r="M386" s="10" t="s">
        <v>1914</v>
      </c>
      <c r="N386" s="10" t="s">
        <v>11</v>
      </c>
      <c r="O386" s="10" t="s">
        <v>1999</v>
      </c>
      <c r="P386" s="10" t="s">
        <v>951</v>
      </c>
      <c r="Q386" s="7">
        <v>1</v>
      </c>
      <c r="R386" s="7">
        <v>1</v>
      </c>
      <c r="S386" s="7">
        <v>1</v>
      </c>
      <c r="T386" s="10" t="s">
        <v>2311</v>
      </c>
      <c r="U386" s="7"/>
      <c r="V386" s="10" t="s">
        <v>49</v>
      </c>
      <c r="W386" s="7"/>
      <c r="X386" s="7"/>
      <c r="Y386" s="10" t="s">
        <v>2312</v>
      </c>
      <c r="Z386" s="10" t="s">
        <v>33</v>
      </c>
      <c r="AA386" s="7"/>
      <c r="AB386" s="7">
        <v>1</v>
      </c>
      <c r="AC386" s="7">
        <v>40</v>
      </c>
      <c r="AD386" s="7">
        <f t="shared" ref="AD386:AD449" si="6">AB386*AC386</f>
        <v>40</v>
      </c>
      <c r="AE386" s="10" t="s">
        <v>55</v>
      </c>
      <c r="AF386" s="7"/>
      <c r="AG386" s="7"/>
      <c r="AH386" s="10" t="s">
        <v>2313</v>
      </c>
      <c r="AI386" s="7">
        <v>0</v>
      </c>
      <c r="AJ386" s="7">
        <v>1</v>
      </c>
      <c r="AK386" s="7">
        <v>0</v>
      </c>
      <c r="AL386" s="10" t="s">
        <v>33</v>
      </c>
      <c r="AM386" s="10" t="s">
        <v>52</v>
      </c>
      <c r="AN386" s="7" t="b">
        <v>0</v>
      </c>
      <c r="AO386" s="7"/>
      <c r="AP386" s="7"/>
      <c r="AQ386" s="7"/>
      <c r="AR386" s="7"/>
      <c r="AS386" s="10" t="s">
        <v>2314</v>
      </c>
      <c r="AT386" s="7"/>
    </row>
    <row r="387" spans="1:46" ht="31.9" customHeight="1" x14ac:dyDescent="0.25">
      <c r="A387" s="12">
        <v>386</v>
      </c>
      <c r="B387" s="12" t="s">
        <v>5672</v>
      </c>
      <c r="C387" s="10" t="s">
        <v>64</v>
      </c>
      <c r="D387" s="10" t="s">
        <v>2315</v>
      </c>
      <c r="E387" s="10" t="s">
        <v>2316</v>
      </c>
      <c r="F387" s="10" t="s">
        <v>2317</v>
      </c>
      <c r="G387" s="10" t="s">
        <v>2318</v>
      </c>
      <c r="H387" s="10" t="s">
        <v>1913</v>
      </c>
      <c r="I387" s="10" t="s">
        <v>45</v>
      </c>
      <c r="J387" s="10" t="s">
        <v>46</v>
      </c>
      <c r="K387" s="10" t="s">
        <v>47</v>
      </c>
      <c r="L387" s="10" t="s">
        <v>48</v>
      </c>
      <c r="M387" s="10" t="s">
        <v>1914</v>
      </c>
      <c r="N387" s="10" t="s">
        <v>11</v>
      </c>
      <c r="O387" s="10" t="s">
        <v>2054</v>
      </c>
      <c r="P387" s="10" t="s">
        <v>514</v>
      </c>
      <c r="Q387" s="7">
        <v>1</v>
      </c>
      <c r="R387" s="7">
        <v>1</v>
      </c>
      <c r="S387" s="7">
        <v>1</v>
      </c>
      <c r="T387" s="10" t="s">
        <v>2319</v>
      </c>
      <c r="U387" s="7"/>
      <c r="V387" s="10" t="s">
        <v>49</v>
      </c>
      <c r="W387" s="7"/>
      <c r="X387" s="7"/>
      <c r="Y387" s="10" t="s">
        <v>2320</v>
      </c>
      <c r="Z387" s="10" t="s">
        <v>32</v>
      </c>
      <c r="AA387" s="10" t="s">
        <v>50</v>
      </c>
      <c r="AB387" s="7">
        <v>1</v>
      </c>
      <c r="AC387" s="7">
        <v>60</v>
      </c>
      <c r="AD387" s="7">
        <f t="shared" si="6"/>
        <v>60</v>
      </c>
      <c r="AE387" s="10" t="s">
        <v>55</v>
      </c>
      <c r="AF387" s="10" t="s">
        <v>2321</v>
      </c>
      <c r="AG387" s="7"/>
      <c r="AH387" s="10" t="s">
        <v>2322</v>
      </c>
      <c r="AI387" s="7">
        <v>1</v>
      </c>
      <c r="AJ387" s="7">
        <v>0</v>
      </c>
      <c r="AK387" s="7">
        <v>0</v>
      </c>
      <c r="AL387" s="10" t="s">
        <v>32</v>
      </c>
      <c r="AM387" s="10" t="s">
        <v>52</v>
      </c>
      <c r="AN387" s="7" t="b">
        <v>0</v>
      </c>
      <c r="AO387" s="7"/>
      <c r="AP387" s="7"/>
      <c r="AQ387" s="7"/>
      <c r="AR387" s="7"/>
      <c r="AS387" s="10" t="s">
        <v>2323</v>
      </c>
      <c r="AT387" s="10" t="s">
        <v>2324</v>
      </c>
    </row>
    <row r="388" spans="1:46" ht="31.9" customHeight="1" x14ac:dyDescent="0.25">
      <c r="A388" s="12">
        <v>387</v>
      </c>
      <c r="B388" s="12" t="s">
        <v>5672</v>
      </c>
      <c r="C388" s="10" t="s">
        <v>576</v>
      </c>
      <c r="D388" s="10" t="s">
        <v>2325</v>
      </c>
      <c r="E388" s="10" t="s">
        <v>2326</v>
      </c>
      <c r="F388" s="10" t="s">
        <v>2327</v>
      </c>
      <c r="G388" s="10" t="s">
        <v>2328</v>
      </c>
      <c r="H388" s="10" t="s">
        <v>1913</v>
      </c>
      <c r="I388" s="10" t="s">
        <v>45</v>
      </c>
      <c r="J388" s="10" t="s">
        <v>46</v>
      </c>
      <c r="K388" s="10" t="s">
        <v>47</v>
      </c>
      <c r="L388" s="10" t="s">
        <v>48</v>
      </c>
      <c r="M388" s="10" t="s">
        <v>1914</v>
      </c>
      <c r="N388" s="10" t="s">
        <v>11</v>
      </c>
      <c r="O388" s="10" t="s">
        <v>1942</v>
      </c>
      <c r="P388" s="10" t="s">
        <v>54</v>
      </c>
      <c r="Q388" s="7">
        <v>1</v>
      </c>
      <c r="R388" s="7">
        <v>1</v>
      </c>
      <c r="S388" s="7">
        <v>1</v>
      </c>
      <c r="T388" s="10" t="s">
        <v>2329</v>
      </c>
      <c r="U388" s="7"/>
      <c r="V388" s="10" t="s">
        <v>49</v>
      </c>
      <c r="W388" s="7"/>
      <c r="X388" s="7"/>
      <c r="Y388" s="10" t="s">
        <v>2330</v>
      </c>
      <c r="Z388" s="10" t="s">
        <v>32</v>
      </c>
      <c r="AA388" s="10" t="s">
        <v>50</v>
      </c>
      <c r="AB388" s="7">
        <v>1</v>
      </c>
      <c r="AC388" s="7">
        <v>100</v>
      </c>
      <c r="AD388" s="7">
        <f t="shared" si="6"/>
        <v>100</v>
      </c>
      <c r="AE388" s="10" t="s">
        <v>55</v>
      </c>
      <c r="AF388" s="7"/>
      <c r="AG388" s="7"/>
      <c r="AH388" s="10" t="s">
        <v>2331</v>
      </c>
      <c r="AI388" s="7">
        <v>1</v>
      </c>
      <c r="AJ388" s="7">
        <v>0</v>
      </c>
      <c r="AK388" s="7">
        <v>0</v>
      </c>
      <c r="AL388" s="10" t="s">
        <v>32</v>
      </c>
      <c r="AM388" s="10" t="s">
        <v>52</v>
      </c>
      <c r="AN388" s="7" t="b">
        <v>0</v>
      </c>
      <c r="AO388" s="7"/>
      <c r="AP388" s="7"/>
      <c r="AQ388" s="7"/>
      <c r="AR388" s="7"/>
      <c r="AS388" s="10" t="s">
        <v>2332</v>
      </c>
      <c r="AT388" s="7"/>
    </row>
    <row r="389" spans="1:46" ht="31.9" customHeight="1" x14ac:dyDescent="0.25">
      <c r="A389" s="12">
        <v>388</v>
      </c>
      <c r="B389" s="12" t="s">
        <v>5672</v>
      </c>
      <c r="C389" s="10" t="s">
        <v>64</v>
      </c>
      <c r="D389" s="10" t="s">
        <v>2333</v>
      </c>
      <c r="E389" s="10" t="s">
        <v>2334</v>
      </c>
      <c r="F389" s="10" t="s">
        <v>2335</v>
      </c>
      <c r="G389" s="7"/>
      <c r="H389" s="10" t="s">
        <v>1913</v>
      </c>
      <c r="I389" s="10" t="s">
        <v>45</v>
      </c>
      <c r="J389" s="10" t="s">
        <v>46</v>
      </c>
      <c r="K389" s="10" t="s">
        <v>47</v>
      </c>
      <c r="L389" s="10" t="s">
        <v>48</v>
      </c>
      <c r="M389" s="10" t="s">
        <v>1914</v>
      </c>
      <c r="N389" s="10" t="s">
        <v>11</v>
      </c>
      <c r="O389" s="10" t="s">
        <v>2336</v>
      </c>
      <c r="P389" s="10" t="s">
        <v>144</v>
      </c>
      <c r="Q389" s="7">
        <v>1</v>
      </c>
      <c r="R389" s="7">
        <v>1</v>
      </c>
      <c r="S389" s="7">
        <v>1</v>
      </c>
      <c r="T389" s="10" t="s">
        <v>2337</v>
      </c>
      <c r="U389" s="7"/>
      <c r="V389" s="10" t="s">
        <v>49</v>
      </c>
      <c r="W389" s="7"/>
      <c r="X389" s="7"/>
      <c r="Y389" s="10" t="s">
        <v>2338</v>
      </c>
      <c r="Z389" s="10" t="s">
        <v>32</v>
      </c>
      <c r="AA389" s="10" t="s">
        <v>50</v>
      </c>
      <c r="AB389" s="7">
        <v>1</v>
      </c>
      <c r="AC389" s="7">
        <v>100</v>
      </c>
      <c r="AD389" s="7">
        <f t="shared" si="6"/>
        <v>100</v>
      </c>
      <c r="AE389" s="10" t="s">
        <v>55</v>
      </c>
      <c r="AF389" s="7"/>
      <c r="AG389" s="7"/>
      <c r="AH389" s="10" t="s">
        <v>2339</v>
      </c>
      <c r="AI389" s="7">
        <v>1</v>
      </c>
      <c r="AJ389" s="7">
        <v>0</v>
      </c>
      <c r="AK389" s="7">
        <v>0</v>
      </c>
      <c r="AL389" s="10" t="s">
        <v>32</v>
      </c>
      <c r="AM389" s="10" t="s">
        <v>52</v>
      </c>
      <c r="AN389" s="7" t="b">
        <v>0</v>
      </c>
      <c r="AO389" s="7"/>
      <c r="AP389" s="7"/>
      <c r="AQ389" s="7"/>
      <c r="AR389" s="7"/>
      <c r="AS389" s="10" t="s">
        <v>2340</v>
      </c>
      <c r="AT389" s="10" t="s">
        <v>2341</v>
      </c>
    </row>
    <row r="390" spans="1:46" ht="31.9" customHeight="1" x14ac:dyDescent="0.25">
      <c r="A390" s="12">
        <v>389</v>
      </c>
      <c r="B390" s="12" t="s">
        <v>5672</v>
      </c>
      <c r="C390" s="10" t="s">
        <v>56</v>
      </c>
      <c r="D390" s="10" t="s">
        <v>2342</v>
      </c>
      <c r="E390" s="10" t="s">
        <v>2343</v>
      </c>
      <c r="F390" s="10" t="s">
        <v>2344</v>
      </c>
      <c r="G390" s="10" t="s">
        <v>2345</v>
      </c>
      <c r="H390" s="10" t="s">
        <v>1913</v>
      </c>
      <c r="I390" s="10" t="s">
        <v>45</v>
      </c>
      <c r="J390" s="10" t="s">
        <v>46</v>
      </c>
      <c r="K390" s="10" t="s">
        <v>47</v>
      </c>
      <c r="L390" s="10" t="s">
        <v>48</v>
      </c>
      <c r="M390" s="10" t="s">
        <v>1914</v>
      </c>
      <c r="N390" s="10" t="s">
        <v>11</v>
      </c>
      <c r="O390" s="10" t="s">
        <v>2247</v>
      </c>
      <c r="P390" s="10" t="s">
        <v>628</v>
      </c>
      <c r="Q390" s="7">
        <v>1</v>
      </c>
      <c r="R390" s="7">
        <v>1</v>
      </c>
      <c r="S390" s="7">
        <v>1</v>
      </c>
      <c r="T390" s="10" t="s">
        <v>2346</v>
      </c>
      <c r="U390" s="7"/>
      <c r="V390" s="10" t="s">
        <v>49</v>
      </c>
      <c r="W390" s="7"/>
      <c r="X390" s="7"/>
      <c r="Y390" s="10" t="s">
        <v>2347</v>
      </c>
      <c r="Z390" s="10" t="s">
        <v>32</v>
      </c>
      <c r="AA390" s="10" t="s">
        <v>62</v>
      </c>
      <c r="AB390" s="7">
        <v>2</v>
      </c>
      <c r="AC390" s="7">
        <v>120</v>
      </c>
      <c r="AD390" s="7">
        <f t="shared" si="6"/>
        <v>240</v>
      </c>
      <c r="AE390" s="10" t="s">
        <v>51</v>
      </c>
      <c r="AF390" s="7"/>
      <c r="AG390" s="7"/>
      <c r="AH390" s="10" t="s">
        <v>2348</v>
      </c>
      <c r="AI390" s="7">
        <v>1</v>
      </c>
      <c r="AJ390" s="7">
        <v>0</v>
      </c>
      <c r="AK390" s="7">
        <v>0</v>
      </c>
      <c r="AL390" s="10" t="s">
        <v>32</v>
      </c>
      <c r="AM390" s="10" t="s">
        <v>52</v>
      </c>
      <c r="AN390" s="7" t="b">
        <v>0</v>
      </c>
      <c r="AO390" s="7"/>
      <c r="AP390" s="7"/>
      <c r="AQ390" s="7"/>
      <c r="AR390" s="7"/>
      <c r="AS390" s="10" t="s">
        <v>2349</v>
      </c>
      <c r="AT390" s="7"/>
    </row>
    <row r="391" spans="1:46" ht="31.9" customHeight="1" x14ac:dyDescent="0.25">
      <c r="A391" s="12">
        <v>390</v>
      </c>
      <c r="B391" s="12" t="s">
        <v>5672</v>
      </c>
      <c r="C391" s="10" t="s">
        <v>283</v>
      </c>
      <c r="D391" s="10" t="s">
        <v>2350</v>
      </c>
      <c r="E391" s="10" t="s">
        <v>2351</v>
      </c>
      <c r="F391" s="10" t="s">
        <v>2352</v>
      </c>
      <c r="G391" s="10" t="s">
        <v>2353</v>
      </c>
      <c r="H391" s="10" t="s">
        <v>1913</v>
      </c>
      <c r="I391" s="10" t="s">
        <v>45</v>
      </c>
      <c r="J391" s="10" t="s">
        <v>46</v>
      </c>
      <c r="K391" s="10" t="s">
        <v>47</v>
      </c>
      <c r="L391" s="10" t="s">
        <v>48</v>
      </c>
      <c r="M391" s="10" t="s">
        <v>1914</v>
      </c>
      <c r="N391" s="10" t="s">
        <v>11</v>
      </c>
      <c r="O391" s="10" t="s">
        <v>1942</v>
      </c>
      <c r="P391" s="10" t="s">
        <v>144</v>
      </c>
      <c r="Q391" s="7">
        <v>1</v>
      </c>
      <c r="R391" s="7">
        <v>1</v>
      </c>
      <c r="S391" s="7">
        <v>1</v>
      </c>
      <c r="T391" s="10" t="s">
        <v>2354</v>
      </c>
      <c r="U391" s="7"/>
      <c r="V391" s="10" t="s">
        <v>49</v>
      </c>
      <c r="W391" s="7"/>
      <c r="X391" s="7"/>
      <c r="Y391" s="10" t="s">
        <v>2355</v>
      </c>
      <c r="Z391" s="10" t="s">
        <v>32</v>
      </c>
      <c r="AA391" s="10" t="s">
        <v>50</v>
      </c>
      <c r="AB391" s="7">
        <v>1</v>
      </c>
      <c r="AC391" s="7">
        <v>100</v>
      </c>
      <c r="AD391" s="7">
        <f t="shared" si="6"/>
        <v>100</v>
      </c>
      <c r="AE391" s="10" t="s">
        <v>55</v>
      </c>
      <c r="AF391" s="7"/>
      <c r="AG391" s="7"/>
      <c r="AH391" s="10" t="s">
        <v>2356</v>
      </c>
      <c r="AI391" s="7">
        <v>1</v>
      </c>
      <c r="AJ391" s="7">
        <v>0</v>
      </c>
      <c r="AK391" s="7">
        <v>0</v>
      </c>
      <c r="AL391" s="10" t="s">
        <v>32</v>
      </c>
      <c r="AM391" s="10" t="s">
        <v>52</v>
      </c>
      <c r="AN391" s="7" t="b">
        <v>0</v>
      </c>
      <c r="AO391" s="7"/>
      <c r="AP391" s="7"/>
      <c r="AQ391" s="7"/>
      <c r="AR391" s="7"/>
      <c r="AS391" s="10" t="s">
        <v>2357</v>
      </c>
      <c r="AT391" s="7"/>
    </row>
    <row r="392" spans="1:46" ht="31.9" customHeight="1" x14ac:dyDescent="0.25">
      <c r="A392" s="12">
        <v>391</v>
      </c>
      <c r="B392" s="12" t="s">
        <v>5672</v>
      </c>
      <c r="C392" s="10" t="s">
        <v>1924</v>
      </c>
      <c r="D392" s="10" t="s">
        <v>2358</v>
      </c>
      <c r="E392" s="10" t="s">
        <v>2359</v>
      </c>
      <c r="F392" s="10" t="s">
        <v>2360</v>
      </c>
      <c r="G392" s="10" t="s">
        <v>2361</v>
      </c>
      <c r="H392" s="10" t="s">
        <v>1913</v>
      </c>
      <c r="I392" s="10" t="s">
        <v>45</v>
      </c>
      <c r="J392" s="10" t="s">
        <v>46</v>
      </c>
      <c r="K392" s="10" t="s">
        <v>47</v>
      </c>
      <c r="L392" s="10" t="s">
        <v>48</v>
      </c>
      <c r="M392" s="10" t="s">
        <v>1914</v>
      </c>
      <c r="N392" s="10" t="s">
        <v>11</v>
      </c>
      <c r="O392" s="10" t="s">
        <v>1942</v>
      </c>
      <c r="P392" s="10" t="s">
        <v>73</v>
      </c>
      <c r="Q392" s="7">
        <v>2</v>
      </c>
      <c r="R392" s="7">
        <v>2</v>
      </c>
      <c r="S392" s="7">
        <v>1</v>
      </c>
      <c r="T392" s="10" t="s">
        <v>2362</v>
      </c>
      <c r="U392" s="7"/>
      <c r="V392" s="10" t="s">
        <v>49</v>
      </c>
      <c r="W392" s="7"/>
      <c r="X392" s="7"/>
      <c r="Y392" s="10" t="s">
        <v>2363</v>
      </c>
      <c r="Z392" s="10" t="s">
        <v>32</v>
      </c>
      <c r="AA392" s="10" t="s">
        <v>50</v>
      </c>
      <c r="AB392" s="7">
        <v>2</v>
      </c>
      <c r="AC392" s="7">
        <v>100</v>
      </c>
      <c r="AD392" s="7">
        <f t="shared" si="6"/>
        <v>200</v>
      </c>
      <c r="AE392" s="10" t="s">
        <v>55</v>
      </c>
      <c r="AF392" s="10" t="s">
        <v>2364</v>
      </c>
      <c r="AG392" s="7"/>
      <c r="AH392" s="10" t="s">
        <v>2365</v>
      </c>
      <c r="AI392" s="7">
        <v>2</v>
      </c>
      <c r="AJ392" s="7">
        <v>0</v>
      </c>
      <c r="AK392" s="7">
        <v>0</v>
      </c>
      <c r="AL392" s="10" t="s">
        <v>32</v>
      </c>
      <c r="AM392" s="10" t="s">
        <v>52</v>
      </c>
      <c r="AN392" s="7" t="b">
        <v>0</v>
      </c>
      <c r="AO392" s="7"/>
      <c r="AP392" s="7"/>
      <c r="AQ392" s="7"/>
      <c r="AR392" s="7"/>
      <c r="AS392" s="10" t="s">
        <v>2366</v>
      </c>
      <c r="AT392" s="7"/>
    </row>
    <row r="393" spans="1:46" ht="31.9" customHeight="1" x14ac:dyDescent="0.25">
      <c r="A393" s="12">
        <v>392</v>
      </c>
      <c r="B393" s="12" t="s">
        <v>5672</v>
      </c>
      <c r="C393" s="10" t="s">
        <v>1924</v>
      </c>
      <c r="D393" s="10" t="s">
        <v>2367</v>
      </c>
      <c r="E393" s="10" t="s">
        <v>2368</v>
      </c>
      <c r="F393" s="10" t="s">
        <v>2369</v>
      </c>
      <c r="G393" s="10" t="s">
        <v>2370</v>
      </c>
      <c r="H393" s="10" t="s">
        <v>1913</v>
      </c>
      <c r="I393" s="10" t="s">
        <v>45</v>
      </c>
      <c r="J393" s="10" t="s">
        <v>46</v>
      </c>
      <c r="K393" s="10" t="s">
        <v>47</v>
      </c>
      <c r="L393" s="10" t="s">
        <v>48</v>
      </c>
      <c r="M393" s="10" t="s">
        <v>1914</v>
      </c>
      <c r="N393" s="10" t="s">
        <v>11</v>
      </c>
      <c r="O393" s="10" t="s">
        <v>2145</v>
      </c>
      <c r="P393" s="10" t="s">
        <v>2371</v>
      </c>
      <c r="Q393" s="7">
        <v>2</v>
      </c>
      <c r="R393" s="7">
        <v>2</v>
      </c>
      <c r="S393" s="7">
        <v>1</v>
      </c>
      <c r="T393" s="10" t="s">
        <v>2372</v>
      </c>
      <c r="U393" s="7"/>
      <c r="V393" s="10" t="s">
        <v>49</v>
      </c>
      <c r="W393" s="7"/>
      <c r="X393" s="7"/>
      <c r="Y393" s="10" t="s">
        <v>2373</v>
      </c>
      <c r="Z393" s="10" t="s">
        <v>32</v>
      </c>
      <c r="AA393" s="10" t="s">
        <v>50</v>
      </c>
      <c r="AB393" s="7">
        <v>1</v>
      </c>
      <c r="AC393" s="7">
        <v>100</v>
      </c>
      <c r="AD393" s="7">
        <f t="shared" si="6"/>
        <v>100</v>
      </c>
      <c r="AE393" s="10" t="s">
        <v>55</v>
      </c>
      <c r="AF393" s="10" t="s">
        <v>2374</v>
      </c>
      <c r="AG393" s="7"/>
      <c r="AH393" s="10" t="s">
        <v>2375</v>
      </c>
      <c r="AI393" s="7">
        <v>1</v>
      </c>
      <c r="AJ393" s="7">
        <v>1</v>
      </c>
      <c r="AK393" s="7">
        <v>0</v>
      </c>
      <c r="AL393" s="10" t="s">
        <v>71</v>
      </c>
      <c r="AM393" s="10" t="s">
        <v>52</v>
      </c>
      <c r="AN393" s="7" t="b">
        <v>0</v>
      </c>
      <c r="AO393" s="7"/>
      <c r="AP393" s="7"/>
      <c r="AQ393" s="7"/>
      <c r="AR393" s="7"/>
      <c r="AS393" s="10" t="s">
        <v>2376</v>
      </c>
      <c r="AT393" s="7"/>
    </row>
    <row r="394" spans="1:46" ht="31.9" customHeight="1" x14ac:dyDescent="0.25">
      <c r="A394" s="12">
        <v>393</v>
      </c>
      <c r="B394" s="12" t="s">
        <v>5672</v>
      </c>
      <c r="C394" s="10" t="s">
        <v>64</v>
      </c>
      <c r="D394" s="10" t="s">
        <v>2377</v>
      </c>
      <c r="E394" s="10" t="s">
        <v>2235</v>
      </c>
      <c r="F394" s="10" t="s">
        <v>2236</v>
      </c>
      <c r="G394" s="7"/>
      <c r="H394" s="10" t="s">
        <v>1913</v>
      </c>
      <c r="I394" s="10" t="s">
        <v>45</v>
      </c>
      <c r="J394" s="10" t="s">
        <v>46</v>
      </c>
      <c r="K394" s="10" t="s">
        <v>47</v>
      </c>
      <c r="L394" s="10" t="s">
        <v>48</v>
      </c>
      <c r="M394" s="10" t="s">
        <v>1914</v>
      </c>
      <c r="N394" s="10" t="s">
        <v>11</v>
      </c>
      <c r="O394" s="10" t="s">
        <v>2378</v>
      </c>
      <c r="P394" s="10" t="s">
        <v>2379</v>
      </c>
      <c r="Q394" s="7">
        <v>1</v>
      </c>
      <c r="R394" s="7">
        <v>1</v>
      </c>
      <c r="S394" s="7">
        <v>1</v>
      </c>
      <c r="T394" s="10" t="s">
        <v>2380</v>
      </c>
      <c r="U394" s="7"/>
      <c r="V394" s="10" t="s">
        <v>49</v>
      </c>
      <c r="W394" s="7"/>
      <c r="X394" s="7"/>
      <c r="Y394" s="10" t="s">
        <v>2381</v>
      </c>
      <c r="Z394" s="10" t="s">
        <v>32</v>
      </c>
      <c r="AA394" s="10" t="s">
        <v>79</v>
      </c>
      <c r="AB394" s="7">
        <v>2</v>
      </c>
      <c r="AC394" s="7">
        <v>100</v>
      </c>
      <c r="AD394" s="7">
        <f t="shared" si="6"/>
        <v>200</v>
      </c>
      <c r="AE394" s="10" t="s">
        <v>51</v>
      </c>
      <c r="AF394" s="7"/>
      <c r="AG394" s="7"/>
      <c r="AH394" s="10" t="s">
        <v>2240</v>
      </c>
      <c r="AI394" s="7">
        <v>1</v>
      </c>
      <c r="AJ394" s="7">
        <v>0</v>
      </c>
      <c r="AK394" s="7">
        <v>0</v>
      </c>
      <c r="AL394" s="10" t="s">
        <v>32</v>
      </c>
      <c r="AM394" s="10" t="s">
        <v>52</v>
      </c>
      <c r="AN394" s="7" t="b">
        <v>0</v>
      </c>
      <c r="AO394" s="7"/>
      <c r="AP394" s="7"/>
      <c r="AQ394" s="7"/>
      <c r="AR394" s="7"/>
      <c r="AS394" s="10" t="s">
        <v>2382</v>
      </c>
      <c r="AT394" s="10" t="s">
        <v>2383</v>
      </c>
    </row>
    <row r="395" spans="1:46" ht="31.9" customHeight="1" x14ac:dyDescent="0.25">
      <c r="A395" s="12">
        <v>394</v>
      </c>
      <c r="B395" s="12" t="s">
        <v>5672</v>
      </c>
      <c r="C395" s="10" t="s">
        <v>576</v>
      </c>
      <c r="D395" s="10" t="s">
        <v>2384</v>
      </c>
      <c r="E395" s="10" t="s">
        <v>2385</v>
      </c>
      <c r="F395" s="10" t="s">
        <v>2386</v>
      </c>
      <c r="G395" s="10" t="s">
        <v>2387</v>
      </c>
      <c r="H395" s="10" t="s">
        <v>1913</v>
      </c>
      <c r="I395" s="10" t="s">
        <v>45</v>
      </c>
      <c r="J395" s="10" t="s">
        <v>46</v>
      </c>
      <c r="K395" s="10" t="s">
        <v>47</v>
      </c>
      <c r="L395" s="10" t="s">
        <v>48</v>
      </c>
      <c r="M395" s="10" t="s">
        <v>1914</v>
      </c>
      <c r="N395" s="10" t="s">
        <v>11</v>
      </c>
      <c r="O395" s="10" t="s">
        <v>2247</v>
      </c>
      <c r="P395" s="10" t="s">
        <v>558</v>
      </c>
      <c r="Q395" s="7">
        <v>1</v>
      </c>
      <c r="R395" s="7">
        <v>1</v>
      </c>
      <c r="S395" s="7">
        <v>1</v>
      </c>
      <c r="T395" s="10" t="s">
        <v>2388</v>
      </c>
      <c r="U395" s="7"/>
      <c r="V395" s="10" t="s">
        <v>49</v>
      </c>
      <c r="W395" s="7"/>
      <c r="X395" s="7"/>
      <c r="Y395" s="10" t="s">
        <v>2389</v>
      </c>
      <c r="Z395" s="10" t="s">
        <v>32</v>
      </c>
      <c r="AA395" s="10" t="s">
        <v>50</v>
      </c>
      <c r="AB395" s="7">
        <v>1</v>
      </c>
      <c r="AC395" s="7">
        <v>100</v>
      </c>
      <c r="AD395" s="7">
        <f t="shared" si="6"/>
        <v>100</v>
      </c>
      <c r="AE395" s="10" t="s">
        <v>55</v>
      </c>
      <c r="AF395" s="10" t="s">
        <v>2390</v>
      </c>
      <c r="AG395" s="7"/>
      <c r="AH395" s="10" t="s">
        <v>2391</v>
      </c>
      <c r="AI395" s="7">
        <v>1</v>
      </c>
      <c r="AJ395" s="7">
        <v>0</v>
      </c>
      <c r="AK395" s="7">
        <v>0</v>
      </c>
      <c r="AL395" s="10" t="s">
        <v>32</v>
      </c>
      <c r="AM395" s="10" t="s">
        <v>52</v>
      </c>
      <c r="AN395" s="7" t="b">
        <v>0</v>
      </c>
      <c r="AO395" s="7"/>
      <c r="AP395" s="7"/>
      <c r="AQ395" s="7"/>
      <c r="AR395" s="7"/>
      <c r="AS395" s="10" t="s">
        <v>2392</v>
      </c>
      <c r="AT395" s="7"/>
    </row>
    <row r="396" spans="1:46" ht="31.9" customHeight="1" x14ac:dyDescent="0.25">
      <c r="A396" s="12">
        <v>395</v>
      </c>
      <c r="B396" s="12" t="s">
        <v>5672</v>
      </c>
      <c r="C396" s="10" t="s">
        <v>1670</v>
      </c>
      <c r="D396" s="10" t="s">
        <v>2393</v>
      </c>
      <c r="E396" s="10" t="s">
        <v>2394</v>
      </c>
      <c r="F396" s="10" t="s">
        <v>2395</v>
      </c>
      <c r="G396" s="10" t="s">
        <v>2396</v>
      </c>
      <c r="H396" s="10" t="s">
        <v>1913</v>
      </c>
      <c r="I396" s="10" t="s">
        <v>45</v>
      </c>
      <c r="J396" s="10" t="s">
        <v>46</v>
      </c>
      <c r="K396" s="10" t="s">
        <v>47</v>
      </c>
      <c r="L396" s="10" t="s">
        <v>48</v>
      </c>
      <c r="M396" s="10" t="s">
        <v>1914</v>
      </c>
      <c r="N396" s="10" t="s">
        <v>11</v>
      </c>
      <c r="O396" s="10" t="s">
        <v>2397</v>
      </c>
      <c r="P396" s="10" t="s">
        <v>2398</v>
      </c>
      <c r="Q396" s="7">
        <v>2</v>
      </c>
      <c r="R396" s="7">
        <v>2</v>
      </c>
      <c r="S396" s="7">
        <v>1</v>
      </c>
      <c r="T396" s="10" t="s">
        <v>2399</v>
      </c>
      <c r="U396" s="7"/>
      <c r="V396" s="10" t="s">
        <v>49</v>
      </c>
      <c r="W396" s="7"/>
      <c r="X396" s="7"/>
      <c r="Y396" s="10" t="s">
        <v>2400</v>
      </c>
      <c r="Z396" s="10" t="s">
        <v>33</v>
      </c>
      <c r="AA396" s="7"/>
      <c r="AB396" s="7">
        <v>1</v>
      </c>
      <c r="AC396" s="7">
        <v>15</v>
      </c>
      <c r="AD396" s="7">
        <f t="shared" si="6"/>
        <v>15</v>
      </c>
      <c r="AE396" s="10" t="s">
        <v>55</v>
      </c>
      <c r="AF396" s="10" t="s">
        <v>2401</v>
      </c>
      <c r="AG396" s="7"/>
      <c r="AH396" s="10" t="s">
        <v>2402</v>
      </c>
      <c r="AI396" s="7">
        <v>0</v>
      </c>
      <c r="AJ396" s="7">
        <v>2</v>
      </c>
      <c r="AK396" s="7">
        <v>0</v>
      </c>
      <c r="AL396" s="10" t="s">
        <v>33</v>
      </c>
      <c r="AM396" s="10" t="s">
        <v>52</v>
      </c>
      <c r="AN396" s="7" t="b">
        <v>0</v>
      </c>
      <c r="AO396" s="7"/>
      <c r="AP396" s="7"/>
      <c r="AQ396" s="7"/>
      <c r="AR396" s="7"/>
      <c r="AS396" s="10" t="s">
        <v>2403</v>
      </c>
      <c r="AT396" s="10" t="s">
        <v>2404</v>
      </c>
    </row>
    <row r="397" spans="1:46" ht="31.9" customHeight="1" x14ac:dyDescent="0.25">
      <c r="A397" s="12">
        <v>396</v>
      </c>
      <c r="B397" s="12" t="s">
        <v>5672</v>
      </c>
      <c r="C397" s="10" t="s">
        <v>44</v>
      </c>
      <c r="D397" s="10" t="s">
        <v>2405</v>
      </c>
      <c r="E397" s="10" t="s">
        <v>2406</v>
      </c>
      <c r="F397" s="10" t="s">
        <v>2407</v>
      </c>
      <c r="G397" s="10" t="s">
        <v>2408</v>
      </c>
      <c r="H397" s="10" t="s">
        <v>1913</v>
      </c>
      <c r="I397" s="10" t="s">
        <v>45</v>
      </c>
      <c r="J397" s="10" t="s">
        <v>46</v>
      </c>
      <c r="K397" s="10" t="s">
        <v>47</v>
      </c>
      <c r="L397" s="10" t="s">
        <v>48</v>
      </c>
      <c r="M397" s="10" t="s">
        <v>1914</v>
      </c>
      <c r="N397" s="10" t="s">
        <v>11</v>
      </c>
      <c r="O397" s="10" t="s">
        <v>2409</v>
      </c>
      <c r="P397" s="10" t="s">
        <v>2410</v>
      </c>
      <c r="Q397" s="7">
        <v>3</v>
      </c>
      <c r="R397" s="7">
        <v>3</v>
      </c>
      <c r="S397" s="7">
        <v>1</v>
      </c>
      <c r="T397" s="10" t="s">
        <v>2411</v>
      </c>
      <c r="U397" s="7"/>
      <c r="V397" s="10" t="s">
        <v>49</v>
      </c>
      <c r="W397" s="7"/>
      <c r="X397" s="7"/>
      <c r="Y397" s="10" t="s">
        <v>2412</v>
      </c>
      <c r="Z397" s="10" t="s">
        <v>32</v>
      </c>
      <c r="AA397" s="10" t="s">
        <v>50</v>
      </c>
      <c r="AB397" s="7">
        <v>2</v>
      </c>
      <c r="AC397" s="7">
        <v>120</v>
      </c>
      <c r="AD397" s="7">
        <f t="shared" si="6"/>
        <v>240</v>
      </c>
      <c r="AE397" s="10" t="s">
        <v>55</v>
      </c>
      <c r="AF397" s="10" t="s">
        <v>2413</v>
      </c>
      <c r="AG397" s="7"/>
      <c r="AH397" s="10" t="s">
        <v>2414</v>
      </c>
      <c r="AI397" s="7">
        <v>3</v>
      </c>
      <c r="AJ397" s="7">
        <v>0</v>
      </c>
      <c r="AK397" s="7">
        <v>0</v>
      </c>
      <c r="AL397" s="10" t="s">
        <v>32</v>
      </c>
      <c r="AM397" s="10" t="s">
        <v>52</v>
      </c>
      <c r="AN397" s="7" t="b">
        <v>0</v>
      </c>
      <c r="AO397" s="7"/>
      <c r="AP397" s="7"/>
      <c r="AQ397" s="7"/>
      <c r="AR397" s="7"/>
      <c r="AS397" s="10" t="s">
        <v>2415</v>
      </c>
      <c r="AT397" s="10" t="s">
        <v>2416</v>
      </c>
    </row>
    <row r="398" spans="1:46" ht="31.9" customHeight="1" x14ac:dyDescent="0.25">
      <c r="A398" s="12">
        <v>397</v>
      </c>
      <c r="B398" s="12" t="s">
        <v>5672</v>
      </c>
      <c r="C398" s="10" t="s">
        <v>560</v>
      </c>
      <c r="D398" s="10" t="s">
        <v>2417</v>
      </c>
      <c r="E398" s="10" t="s">
        <v>2418</v>
      </c>
      <c r="F398" s="10" t="s">
        <v>2419</v>
      </c>
      <c r="G398" s="10" t="s">
        <v>2420</v>
      </c>
      <c r="H398" s="10" t="s">
        <v>1913</v>
      </c>
      <c r="I398" s="10" t="s">
        <v>45</v>
      </c>
      <c r="J398" s="10" t="s">
        <v>46</v>
      </c>
      <c r="K398" s="10" t="s">
        <v>47</v>
      </c>
      <c r="L398" s="10" t="s">
        <v>48</v>
      </c>
      <c r="M398" s="10" t="s">
        <v>1914</v>
      </c>
      <c r="N398" s="10" t="s">
        <v>11</v>
      </c>
      <c r="O398" s="10" t="s">
        <v>2247</v>
      </c>
      <c r="P398" s="10" t="s">
        <v>57</v>
      </c>
      <c r="Q398" s="7">
        <v>1</v>
      </c>
      <c r="R398" s="7">
        <v>1</v>
      </c>
      <c r="S398" s="7">
        <v>1</v>
      </c>
      <c r="T398" s="10" t="s">
        <v>2421</v>
      </c>
      <c r="U398" s="7"/>
      <c r="V398" s="10" t="s">
        <v>49</v>
      </c>
      <c r="W398" s="7"/>
      <c r="X398" s="7"/>
      <c r="Y398" s="10" t="s">
        <v>2422</v>
      </c>
      <c r="Z398" s="10" t="s">
        <v>32</v>
      </c>
      <c r="AA398" s="10" t="s">
        <v>50</v>
      </c>
      <c r="AB398" s="7">
        <v>1</v>
      </c>
      <c r="AC398" s="7">
        <v>100</v>
      </c>
      <c r="AD398" s="7">
        <f t="shared" si="6"/>
        <v>100</v>
      </c>
      <c r="AE398" s="10" t="s">
        <v>55</v>
      </c>
      <c r="AF398" s="10" t="s">
        <v>2423</v>
      </c>
      <c r="AG398" s="7"/>
      <c r="AH398" s="10" t="s">
        <v>2424</v>
      </c>
      <c r="AI398" s="7">
        <v>1</v>
      </c>
      <c r="AJ398" s="7">
        <v>0</v>
      </c>
      <c r="AK398" s="7">
        <v>0</v>
      </c>
      <c r="AL398" s="10" t="s">
        <v>32</v>
      </c>
      <c r="AM398" s="10" t="s">
        <v>52</v>
      </c>
      <c r="AN398" s="7" t="b">
        <v>0</v>
      </c>
      <c r="AO398" s="7"/>
      <c r="AP398" s="7"/>
      <c r="AQ398" s="7"/>
      <c r="AR398" s="7"/>
      <c r="AS398" s="10" t="s">
        <v>2425</v>
      </c>
      <c r="AT398" s="7"/>
    </row>
    <row r="399" spans="1:46" ht="31.9" customHeight="1" x14ac:dyDescent="0.25">
      <c r="A399" s="12">
        <v>398</v>
      </c>
      <c r="B399" s="12" t="s">
        <v>5672</v>
      </c>
      <c r="C399" s="10" t="s">
        <v>336</v>
      </c>
      <c r="D399" s="10" t="s">
        <v>2426</v>
      </c>
      <c r="E399" s="10" t="s">
        <v>2427</v>
      </c>
      <c r="F399" s="10" t="s">
        <v>2428</v>
      </c>
      <c r="G399" s="10" t="s">
        <v>2429</v>
      </c>
      <c r="H399" s="10" t="s">
        <v>1913</v>
      </c>
      <c r="I399" s="10" t="s">
        <v>45</v>
      </c>
      <c r="J399" s="10" t="s">
        <v>46</v>
      </c>
      <c r="K399" s="10" t="s">
        <v>47</v>
      </c>
      <c r="L399" s="10" t="s">
        <v>48</v>
      </c>
      <c r="M399" s="10" t="s">
        <v>1914</v>
      </c>
      <c r="N399" s="10" t="s">
        <v>11</v>
      </c>
      <c r="O399" s="10" t="s">
        <v>2119</v>
      </c>
      <c r="P399" s="10" t="s">
        <v>628</v>
      </c>
      <c r="Q399" s="7">
        <v>1</v>
      </c>
      <c r="R399" s="7">
        <v>1</v>
      </c>
      <c r="S399" s="7">
        <v>1</v>
      </c>
      <c r="T399" s="10" t="s">
        <v>2430</v>
      </c>
      <c r="U399" s="7"/>
      <c r="V399" s="10" t="s">
        <v>49</v>
      </c>
      <c r="W399" s="7"/>
      <c r="X399" s="7"/>
      <c r="Y399" s="10" t="s">
        <v>2431</v>
      </c>
      <c r="Z399" s="10" t="s">
        <v>32</v>
      </c>
      <c r="AA399" s="10" t="s">
        <v>62</v>
      </c>
      <c r="AB399" s="7">
        <v>1</v>
      </c>
      <c r="AC399" s="7">
        <v>110</v>
      </c>
      <c r="AD399" s="7">
        <f t="shared" si="6"/>
        <v>110</v>
      </c>
      <c r="AE399" s="10" t="s">
        <v>55</v>
      </c>
      <c r="AF399" s="10" t="s">
        <v>2432</v>
      </c>
      <c r="AG399" s="7"/>
      <c r="AH399" s="10" t="s">
        <v>2433</v>
      </c>
      <c r="AI399" s="7">
        <v>1</v>
      </c>
      <c r="AJ399" s="7">
        <v>0</v>
      </c>
      <c r="AK399" s="7">
        <v>0</v>
      </c>
      <c r="AL399" s="10" t="s">
        <v>32</v>
      </c>
      <c r="AM399" s="10" t="s">
        <v>52</v>
      </c>
      <c r="AN399" s="7" t="b">
        <v>0</v>
      </c>
      <c r="AO399" s="7"/>
      <c r="AP399" s="7"/>
      <c r="AQ399" s="7"/>
      <c r="AR399" s="7"/>
      <c r="AS399" s="10" t="s">
        <v>2434</v>
      </c>
      <c r="AT399" s="7"/>
    </row>
    <row r="400" spans="1:46" ht="31.9" customHeight="1" x14ac:dyDescent="0.25">
      <c r="A400" s="12">
        <v>399</v>
      </c>
      <c r="B400" s="12" t="s">
        <v>5672</v>
      </c>
      <c r="C400" s="10" t="s">
        <v>64</v>
      </c>
      <c r="D400" s="10" t="s">
        <v>2435</v>
      </c>
      <c r="E400" s="10" t="s">
        <v>2235</v>
      </c>
      <c r="F400" s="10" t="s">
        <v>2236</v>
      </c>
      <c r="G400" s="10" t="s">
        <v>2436</v>
      </c>
      <c r="H400" s="10" t="s">
        <v>1913</v>
      </c>
      <c r="I400" s="10" t="s">
        <v>45</v>
      </c>
      <c r="J400" s="10" t="s">
        <v>46</v>
      </c>
      <c r="K400" s="10" t="s">
        <v>47</v>
      </c>
      <c r="L400" s="10" t="s">
        <v>48</v>
      </c>
      <c r="M400" s="10" t="s">
        <v>1914</v>
      </c>
      <c r="N400" s="10" t="s">
        <v>11</v>
      </c>
      <c r="O400" s="10" t="s">
        <v>2437</v>
      </c>
      <c r="P400" s="10" t="s">
        <v>144</v>
      </c>
      <c r="Q400" s="7">
        <v>2</v>
      </c>
      <c r="R400" s="7">
        <v>2</v>
      </c>
      <c r="S400" s="7">
        <v>1</v>
      </c>
      <c r="T400" s="10" t="s">
        <v>2438</v>
      </c>
      <c r="U400" s="7"/>
      <c r="V400" s="10" t="s">
        <v>49</v>
      </c>
      <c r="W400" s="7"/>
      <c r="X400" s="7"/>
      <c r="Y400" s="10" t="s">
        <v>2439</v>
      </c>
      <c r="Z400" s="10" t="s">
        <v>32</v>
      </c>
      <c r="AA400" s="10" t="s">
        <v>50</v>
      </c>
      <c r="AB400" s="7">
        <v>2</v>
      </c>
      <c r="AC400" s="7">
        <v>120</v>
      </c>
      <c r="AD400" s="7">
        <f t="shared" si="6"/>
        <v>240</v>
      </c>
      <c r="AE400" s="10" t="s">
        <v>55</v>
      </c>
      <c r="AF400" s="7"/>
      <c r="AG400" s="7"/>
      <c r="AH400" s="10" t="s">
        <v>2240</v>
      </c>
      <c r="AI400" s="7">
        <v>2</v>
      </c>
      <c r="AJ400" s="7">
        <v>0</v>
      </c>
      <c r="AK400" s="7">
        <v>0</v>
      </c>
      <c r="AL400" s="10" t="s">
        <v>32</v>
      </c>
      <c r="AM400" s="10" t="s">
        <v>66</v>
      </c>
      <c r="AN400" s="7" t="b">
        <v>0</v>
      </c>
      <c r="AO400" s="7"/>
      <c r="AP400" s="7"/>
      <c r="AQ400" s="7"/>
      <c r="AR400" s="7"/>
      <c r="AS400" s="10" t="s">
        <v>2440</v>
      </c>
      <c r="AT400" s="10" t="s">
        <v>2441</v>
      </c>
    </row>
    <row r="401" spans="1:46" ht="31.9" customHeight="1" x14ac:dyDescent="0.25">
      <c r="A401" s="12">
        <v>400</v>
      </c>
      <c r="B401" s="12" t="s">
        <v>5672</v>
      </c>
      <c r="C401" s="10" t="s">
        <v>64</v>
      </c>
      <c r="D401" s="10" t="s">
        <v>2442</v>
      </c>
      <c r="E401" s="7"/>
      <c r="F401" s="10" t="s">
        <v>161</v>
      </c>
      <c r="G401" s="10" t="s">
        <v>2443</v>
      </c>
      <c r="H401" s="10" t="s">
        <v>1913</v>
      </c>
      <c r="I401" s="10" t="s">
        <v>45</v>
      </c>
      <c r="J401" s="10" t="s">
        <v>46</v>
      </c>
      <c r="K401" s="10" t="s">
        <v>47</v>
      </c>
      <c r="L401" s="10" t="s">
        <v>48</v>
      </c>
      <c r="M401" s="10" t="s">
        <v>1914</v>
      </c>
      <c r="N401" s="10" t="s">
        <v>11</v>
      </c>
      <c r="O401" s="10" t="s">
        <v>2444</v>
      </c>
      <c r="P401" s="10" t="s">
        <v>514</v>
      </c>
      <c r="Q401" s="7">
        <v>1</v>
      </c>
      <c r="R401" s="7">
        <v>1</v>
      </c>
      <c r="S401" s="7">
        <v>1</v>
      </c>
      <c r="T401" s="10" t="s">
        <v>2445</v>
      </c>
      <c r="U401" s="7"/>
      <c r="V401" s="10" t="s">
        <v>49</v>
      </c>
      <c r="W401" s="7"/>
      <c r="X401" s="7"/>
      <c r="Y401" s="10" t="s">
        <v>2446</v>
      </c>
      <c r="Z401" s="10" t="s">
        <v>32</v>
      </c>
      <c r="AA401" s="10" t="s">
        <v>79</v>
      </c>
      <c r="AB401" s="7">
        <v>1</v>
      </c>
      <c r="AC401" s="7">
        <v>110</v>
      </c>
      <c r="AD401" s="7">
        <f t="shared" si="6"/>
        <v>110</v>
      </c>
      <c r="AE401" s="10" t="s">
        <v>55</v>
      </c>
      <c r="AF401" s="7"/>
      <c r="AG401" s="7"/>
      <c r="AH401" s="10" t="s">
        <v>161</v>
      </c>
      <c r="AI401" s="7">
        <v>1</v>
      </c>
      <c r="AJ401" s="7">
        <v>0</v>
      </c>
      <c r="AK401" s="7">
        <v>0</v>
      </c>
      <c r="AL401" s="10" t="s">
        <v>32</v>
      </c>
      <c r="AM401" s="10" t="s">
        <v>52</v>
      </c>
      <c r="AN401" s="7" t="b">
        <v>0</v>
      </c>
      <c r="AO401" s="7"/>
      <c r="AP401" s="7"/>
      <c r="AQ401" s="7"/>
      <c r="AR401" s="7"/>
      <c r="AS401" s="10" t="s">
        <v>2447</v>
      </c>
      <c r="AT401" s="10" t="s">
        <v>2448</v>
      </c>
    </row>
    <row r="402" spans="1:46" ht="31.9" customHeight="1" x14ac:dyDescent="0.25">
      <c r="A402" s="12">
        <v>401</v>
      </c>
      <c r="B402" s="12" t="s">
        <v>5672</v>
      </c>
      <c r="C402" s="10" t="s">
        <v>464</v>
      </c>
      <c r="D402" s="10" t="s">
        <v>2449</v>
      </c>
      <c r="E402" s="10" t="s">
        <v>2450</v>
      </c>
      <c r="F402" s="10" t="s">
        <v>2451</v>
      </c>
      <c r="G402" s="10" t="s">
        <v>2452</v>
      </c>
      <c r="H402" s="10" t="s">
        <v>1913</v>
      </c>
      <c r="I402" s="10" t="s">
        <v>45</v>
      </c>
      <c r="J402" s="10" t="s">
        <v>46</v>
      </c>
      <c r="K402" s="10" t="s">
        <v>47</v>
      </c>
      <c r="L402" s="10" t="s">
        <v>48</v>
      </c>
      <c r="M402" s="10" t="s">
        <v>1914</v>
      </c>
      <c r="N402" s="10" t="s">
        <v>11</v>
      </c>
      <c r="O402" s="10" t="s">
        <v>1915</v>
      </c>
      <c r="P402" s="10" t="s">
        <v>538</v>
      </c>
      <c r="Q402" s="7">
        <v>1</v>
      </c>
      <c r="R402" s="7">
        <v>1</v>
      </c>
      <c r="S402" s="7">
        <v>1</v>
      </c>
      <c r="T402" s="10" t="s">
        <v>2453</v>
      </c>
      <c r="U402" s="7"/>
      <c r="V402" s="10" t="s">
        <v>49</v>
      </c>
      <c r="W402" s="7"/>
      <c r="X402" s="7"/>
      <c r="Y402" s="10" t="s">
        <v>2454</v>
      </c>
      <c r="Z402" s="10" t="s">
        <v>32</v>
      </c>
      <c r="AA402" s="10" t="s">
        <v>79</v>
      </c>
      <c r="AB402" s="7">
        <v>1</v>
      </c>
      <c r="AC402" s="7">
        <v>100</v>
      </c>
      <c r="AD402" s="7">
        <f t="shared" si="6"/>
        <v>100</v>
      </c>
      <c r="AE402" s="10" t="s">
        <v>55</v>
      </c>
      <c r="AF402" s="10" t="s">
        <v>2455</v>
      </c>
      <c r="AG402" s="7"/>
      <c r="AH402" s="10" t="s">
        <v>2456</v>
      </c>
      <c r="AI402" s="7">
        <v>1</v>
      </c>
      <c r="AJ402" s="7">
        <v>0</v>
      </c>
      <c r="AK402" s="7">
        <v>0</v>
      </c>
      <c r="AL402" s="10" t="s">
        <v>32</v>
      </c>
      <c r="AM402" s="10" t="s">
        <v>52</v>
      </c>
      <c r="AN402" s="7" t="b">
        <v>1</v>
      </c>
      <c r="AO402" s="10" t="s">
        <v>565</v>
      </c>
      <c r="AP402" s="7"/>
      <c r="AQ402" s="7"/>
      <c r="AR402" s="7"/>
      <c r="AS402" s="10" t="s">
        <v>2457</v>
      </c>
      <c r="AT402" s="10" t="s">
        <v>2458</v>
      </c>
    </row>
    <row r="403" spans="1:46" ht="31.9" customHeight="1" x14ac:dyDescent="0.25">
      <c r="A403" s="12">
        <v>402</v>
      </c>
      <c r="B403" s="12" t="s">
        <v>5672</v>
      </c>
      <c r="C403" s="10" t="s">
        <v>212</v>
      </c>
      <c r="D403" s="10" t="s">
        <v>2459</v>
      </c>
      <c r="E403" s="10" t="s">
        <v>2460</v>
      </c>
      <c r="F403" s="10" t="s">
        <v>2461</v>
      </c>
      <c r="G403" s="10" t="s">
        <v>2462</v>
      </c>
      <c r="H403" s="10" t="s">
        <v>1913</v>
      </c>
      <c r="I403" s="10" t="s">
        <v>45</v>
      </c>
      <c r="J403" s="10" t="s">
        <v>46</v>
      </c>
      <c r="K403" s="10" t="s">
        <v>47</v>
      </c>
      <c r="L403" s="10" t="s">
        <v>48</v>
      </c>
      <c r="M403" s="10" t="s">
        <v>1914</v>
      </c>
      <c r="N403" s="10" t="s">
        <v>11</v>
      </c>
      <c r="O403" s="10" t="s">
        <v>2463</v>
      </c>
      <c r="P403" s="10" t="s">
        <v>54</v>
      </c>
      <c r="Q403" s="7">
        <v>2</v>
      </c>
      <c r="R403" s="7">
        <v>2</v>
      </c>
      <c r="S403" s="7">
        <v>1</v>
      </c>
      <c r="T403" s="10" t="s">
        <v>2464</v>
      </c>
      <c r="U403" s="7"/>
      <c r="V403" s="10" t="s">
        <v>49</v>
      </c>
      <c r="W403" s="7"/>
      <c r="X403" s="7"/>
      <c r="Y403" s="10" t="s">
        <v>2465</v>
      </c>
      <c r="Z403" s="10" t="s">
        <v>32</v>
      </c>
      <c r="AA403" s="10" t="s">
        <v>50</v>
      </c>
      <c r="AB403" s="7">
        <v>2</v>
      </c>
      <c r="AC403" s="7">
        <v>80</v>
      </c>
      <c r="AD403" s="7">
        <f t="shared" si="6"/>
        <v>160</v>
      </c>
      <c r="AE403" s="10" t="s">
        <v>55</v>
      </c>
      <c r="AF403" s="10" t="s">
        <v>2466</v>
      </c>
      <c r="AG403" s="7"/>
      <c r="AH403" s="10" t="s">
        <v>2467</v>
      </c>
      <c r="AI403" s="7">
        <v>2</v>
      </c>
      <c r="AJ403" s="7">
        <v>0</v>
      </c>
      <c r="AK403" s="7">
        <v>0</v>
      </c>
      <c r="AL403" s="10" t="s">
        <v>32</v>
      </c>
      <c r="AM403" s="10" t="s">
        <v>52</v>
      </c>
      <c r="AN403" s="7" t="b">
        <v>0</v>
      </c>
      <c r="AO403" s="7"/>
      <c r="AP403" s="7"/>
      <c r="AQ403" s="7"/>
      <c r="AR403" s="7"/>
      <c r="AS403" s="10" t="s">
        <v>2468</v>
      </c>
      <c r="AT403" s="10" t="s">
        <v>2469</v>
      </c>
    </row>
    <row r="404" spans="1:46" ht="31.9" customHeight="1" x14ac:dyDescent="0.25">
      <c r="A404" s="12">
        <v>403</v>
      </c>
      <c r="B404" s="12" t="s">
        <v>5672</v>
      </c>
      <c r="C404" s="10" t="s">
        <v>76</v>
      </c>
      <c r="D404" s="10" t="s">
        <v>2470</v>
      </c>
      <c r="E404" s="10" t="s">
        <v>2471</v>
      </c>
      <c r="F404" s="10" t="s">
        <v>2472</v>
      </c>
      <c r="G404" s="10" t="s">
        <v>2473</v>
      </c>
      <c r="H404" s="10" t="s">
        <v>1913</v>
      </c>
      <c r="I404" s="10" t="s">
        <v>45</v>
      </c>
      <c r="J404" s="10" t="s">
        <v>46</v>
      </c>
      <c r="K404" s="10" t="s">
        <v>47</v>
      </c>
      <c r="L404" s="10" t="s">
        <v>48</v>
      </c>
      <c r="M404" s="10" t="s">
        <v>1914</v>
      </c>
      <c r="N404" s="10" t="s">
        <v>11</v>
      </c>
      <c r="O404" s="10" t="s">
        <v>2474</v>
      </c>
      <c r="P404" s="10" t="s">
        <v>407</v>
      </c>
      <c r="Q404" s="7">
        <v>1</v>
      </c>
      <c r="R404" s="7">
        <v>1</v>
      </c>
      <c r="S404" s="7">
        <v>1</v>
      </c>
      <c r="T404" s="10" t="s">
        <v>2475</v>
      </c>
      <c r="U404" s="7"/>
      <c r="V404" s="10" t="s">
        <v>49</v>
      </c>
      <c r="W404" s="7"/>
      <c r="X404" s="7"/>
      <c r="Y404" s="10" t="s">
        <v>2476</v>
      </c>
      <c r="Z404" s="10" t="s">
        <v>32</v>
      </c>
      <c r="AA404" s="10" t="s">
        <v>62</v>
      </c>
      <c r="AB404" s="7">
        <v>1</v>
      </c>
      <c r="AC404" s="7">
        <v>100</v>
      </c>
      <c r="AD404" s="7">
        <f t="shared" si="6"/>
        <v>100</v>
      </c>
      <c r="AE404" s="10" t="s">
        <v>55</v>
      </c>
      <c r="AF404" s="7"/>
      <c r="AG404" s="7"/>
      <c r="AH404" s="10" t="s">
        <v>2477</v>
      </c>
      <c r="AI404" s="7">
        <v>1</v>
      </c>
      <c r="AJ404" s="7">
        <v>0</v>
      </c>
      <c r="AK404" s="7">
        <v>0</v>
      </c>
      <c r="AL404" s="10" t="s">
        <v>32</v>
      </c>
      <c r="AM404" s="10" t="s">
        <v>52</v>
      </c>
      <c r="AN404" s="7" t="b">
        <v>0</v>
      </c>
      <c r="AO404" s="7"/>
      <c r="AP404" s="7"/>
      <c r="AQ404" s="7"/>
      <c r="AR404" s="7"/>
      <c r="AS404" s="10" t="s">
        <v>2478</v>
      </c>
      <c r="AT404" s="10" t="s">
        <v>2479</v>
      </c>
    </row>
    <row r="405" spans="1:46" ht="31.9" customHeight="1" x14ac:dyDescent="0.25">
      <c r="A405" s="12">
        <v>404</v>
      </c>
      <c r="B405" s="12" t="s">
        <v>5672</v>
      </c>
      <c r="C405" s="10" t="s">
        <v>464</v>
      </c>
      <c r="D405" s="10" t="s">
        <v>2480</v>
      </c>
      <c r="E405" s="10" t="s">
        <v>2481</v>
      </c>
      <c r="F405" s="10" t="s">
        <v>2482</v>
      </c>
      <c r="G405" s="7"/>
      <c r="H405" s="10" t="s">
        <v>1913</v>
      </c>
      <c r="I405" s="10" t="s">
        <v>45</v>
      </c>
      <c r="J405" s="10" t="s">
        <v>46</v>
      </c>
      <c r="K405" s="10" t="s">
        <v>47</v>
      </c>
      <c r="L405" s="10" t="s">
        <v>48</v>
      </c>
      <c r="M405" s="10" t="s">
        <v>1914</v>
      </c>
      <c r="N405" s="10" t="s">
        <v>11</v>
      </c>
      <c r="O405" s="10" t="s">
        <v>2483</v>
      </c>
      <c r="P405" s="10" t="s">
        <v>407</v>
      </c>
      <c r="Q405" s="7">
        <v>1</v>
      </c>
      <c r="R405" s="7">
        <v>1</v>
      </c>
      <c r="S405" s="7">
        <v>1</v>
      </c>
      <c r="T405" s="10" t="s">
        <v>2484</v>
      </c>
      <c r="U405" s="7"/>
      <c r="V405" s="10" t="s">
        <v>49</v>
      </c>
      <c r="W405" s="7"/>
      <c r="X405" s="7"/>
      <c r="Y405" s="10" t="s">
        <v>2485</v>
      </c>
      <c r="Z405" s="10" t="s">
        <v>32</v>
      </c>
      <c r="AA405" s="10" t="s">
        <v>79</v>
      </c>
      <c r="AB405" s="7">
        <v>1</v>
      </c>
      <c r="AC405" s="7">
        <v>100</v>
      </c>
      <c r="AD405" s="7">
        <f t="shared" si="6"/>
        <v>100</v>
      </c>
      <c r="AE405" s="10" t="s">
        <v>55</v>
      </c>
      <c r="AF405" s="10" t="s">
        <v>2486</v>
      </c>
      <c r="AG405" s="7"/>
      <c r="AH405" s="10" t="s">
        <v>2487</v>
      </c>
      <c r="AI405" s="7">
        <v>1</v>
      </c>
      <c r="AJ405" s="7">
        <v>0</v>
      </c>
      <c r="AK405" s="7">
        <v>0</v>
      </c>
      <c r="AL405" s="10" t="s">
        <v>32</v>
      </c>
      <c r="AM405" s="10" t="s">
        <v>52</v>
      </c>
      <c r="AN405" s="7" t="b">
        <v>0</v>
      </c>
      <c r="AO405" s="7"/>
      <c r="AP405" s="7"/>
      <c r="AQ405" s="7"/>
      <c r="AR405" s="7"/>
      <c r="AS405" s="10" t="s">
        <v>2488</v>
      </c>
      <c r="AT405" s="10" t="s">
        <v>2489</v>
      </c>
    </row>
    <row r="406" spans="1:46" ht="31.9" customHeight="1" x14ac:dyDescent="0.25">
      <c r="A406" s="12">
        <v>405</v>
      </c>
      <c r="B406" s="12" t="s">
        <v>5672</v>
      </c>
      <c r="C406" s="10" t="s">
        <v>44</v>
      </c>
      <c r="D406" s="10" t="s">
        <v>2490</v>
      </c>
      <c r="E406" s="10" t="s">
        <v>2491</v>
      </c>
      <c r="F406" s="10" t="s">
        <v>2492</v>
      </c>
      <c r="G406" s="10" t="s">
        <v>2493</v>
      </c>
      <c r="H406" s="10" t="s">
        <v>1913</v>
      </c>
      <c r="I406" s="10" t="s">
        <v>45</v>
      </c>
      <c r="J406" s="10" t="s">
        <v>46</v>
      </c>
      <c r="K406" s="10" t="s">
        <v>47</v>
      </c>
      <c r="L406" s="10" t="s">
        <v>48</v>
      </c>
      <c r="M406" s="10" t="s">
        <v>1914</v>
      </c>
      <c r="N406" s="10" t="s">
        <v>11</v>
      </c>
      <c r="O406" s="10" t="s">
        <v>2494</v>
      </c>
      <c r="P406" s="10" t="s">
        <v>87</v>
      </c>
      <c r="Q406" s="7">
        <v>4</v>
      </c>
      <c r="R406" s="7">
        <v>4</v>
      </c>
      <c r="S406" s="7">
        <v>1</v>
      </c>
      <c r="T406" s="10" t="s">
        <v>2495</v>
      </c>
      <c r="U406" s="7"/>
      <c r="V406" s="10" t="s">
        <v>49</v>
      </c>
      <c r="W406" s="7"/>
      <c r="X406" s="7"/>
      <c r="Y406" s="10" t="s">
        <v>2496</v>
      </c>
      <c r="Z406" s="10" t="s">
        <v>32</v>
      </c>
      <c r="AA406" s="10" t="s">
        <v>79</v>
      </c>
      <c r="AB406" s="7">
        <v>2</v>
      </c>
      <c r="AC406" s="7">
        <v>300</v>
      </c>
      <c r="AD406" s="7">
        <f t="shared" si="6"/>
        <v>600</v>
      </c>
      <c r="AE406" s="10" t="s">
        <v>51</v>
      </c>
      <c r="AF406" s="10" t="s">
        <v>2497</v>
      </c>
      <c r="AG406" s="7"/>
      <c r="AH406" s="10" t="s">
        <v>2498</v>
      </c>
      <c r="AI406" s="7">
        <v>4</v>
      </c>
      <c r="AJ406" s="7">
        <v>0</v>
      </c>
      <c r="AK406" s="7">
        <v>0</v>
      </c>
      <c r="AL406" s="10" t="s">
        <v>32</v>
      </c>
      <c r="AM406" s="10" t="s">
        <v>52</v>
      </c>
      <c r="AN406" s="7" t="b">
        <v>0</v>
      </c>
      <c r="AO406" s="7"/>
      <c r="AP406" s="7"/>
      <c r="AQ406" s="7"/>
      <c r="AR406" s="7"/>
      <c r="AS406" s="10" t="s">
        <v>2499</v>
      </c>
      <c r="AT406" s="10" t="s">
        <v>2500</v>
      </c>
    </row>
    <row r="407" spans="1:46" ht="31.9" customHeight="1" x14ac:dyDescent="0.25">
      <c r="A407" s="12">
        <v>406</v>
      </c>
      <c r="B407" s="12" t="s">
        <v>5672</v>
      </c>
      <c r="C407" s="10" t="s">
        <v>141</v>
      </c>
      <c r="D407" s="10" t="s">
        <v>2501</v>
      </c>
      <c r="E407" s="10" t="s">
        <v>2502</v>
      </c>
      <c r="F407" s="10" t="s">
        <v>2503</v>
      </c>
      <c r="G407" s="10" t="s">
        <v>2504</v>
      </c>
      <c r="H407" s="10" t="s">
        <v>1913</v>
      </c>
      <c r="I407" s="10" t="s">
        <v>45</v>
      </c>
      <c r="J407" s="10" t="s">
        <v>46</v>
      </c>
      <c r="K407" s="10" t="s">
        <v>47</v>
      </c>
      <c r="L407" s="10" t="s">
        <v>48</v>
      </c>
      <c r="M407" s="10" t="s">
        <v>1914</v>
      </c>
      <c r="N407" s="10" t="s">
        <v>11</v>
      </c>
      <c r="O407" s="10" t="s">
        <v>2505</v>
      </c>
      <c r="P407" s="10" t="s">
        <v>144</v>
      </c>
      <c r="Q407" s="7">
        <v>2</v>
      </c>
      <c r="R407" s="7">
        <v>2</v>
      </c>
      <c r="S407" s="7">
        <v>1</v>
      </c>
      <c r="T407" s="10" t="s">
        <v>2506</v>
      </c>
      <c r="U407" s="7"/>
      <c r="V407" s="10" t="s">
        <v>49</v>
      </c>
      <c r="W407" s="7"/>
      <c r="X407" s="7"/>
      <c r="Y407" s="10" t="s">
        <v>2507</v>
      </c>
      <c r="Z407" s="10" t="s">
        <v>32</v>
      </c>
      <c r="AA407" s="10" t="s">
        <v>50</v>
      </c>
      <c r="AB407" s="7">
        <v>2</v>
      </c>
      <c r="AC407" s="7">
        <v>120</v>
      </c>
      <c r="AD407" s="7">
        <f t="shared" si="6"/>
        <v>240</v>
      </c>
      <c r="AE407" s="10" t="s">
        <v>55</v>
      </c>
      <c r="AF407" s="7"/>
      <c r="AG407" s="7"/>
      <c r="AH407" s="10" t="s">
        <v>2508</v>
      </c>
      <c r="AI407" s="7">
        <v>2</v>
      </c>
      <c r="AJ407" s="7">
        <v>0</v>
      </c>
      <c r="AK407" s="7">
        <v>0</v>
      </c>
      <c r="AL407" s="10" t="s">
        <v>32</v>
      </c>
      <c r="AM407" s="10" t="s">
        <v>52</v>
      </c>
      <c r="AN407" s="7" t="b">
        <v>0</v>
      </c>
      <c r="AO407" s="7"/>
      <c r="AP407" s="7"/>
      <c r="AQ407" s="7"/>
      <c r="AR407" s="7"/>
      <c r="AS407" s="10" t="s">
        <v>2509</v>
      </c>
      <c r="AT407" s="10" t="s">
        <v>2510</v>
      </c>
    </row>
    <row r="408" spans="1:46" ht="31.9" customHeight="1" x14ac:dyDescent="0.25">
      <c r="A408" s="12">
        <v>407</v>
      </c>
      <c r="B408" s="12" t="s">
        <v>5672</v>
      </c>
      <c r="C408" s="10" t="s">
        <v>1924</v>
      </c>
      <c r="D408" s="10" t="s">
        <v>2511</v>
      </c>
      <c r="E408" s="10" t="s">
        <v>2512</v>
      </c>
      <c r="F408" s="10" t="s">
        <v>2513</v>
      </c>
      <c r="G408" s="10" t="s">
        <v>2514</v>
      </c>
      <c r="H408" s="10" t="s">
        <v>1913</v>
      </c>
      <c r="I408" s="10" t="s">
        <v>45</v>
      </c>
      <c r="J408" s="10" t="s">
        <v>46</v>
      </c>
      <c r="K408" s="10" t="s">
        <v>47</v>
      </c>
      <c r="L408" s="10" t="s">
        <v>48</v>
      </c>
      <c r="M408" s="10" t="s">
        <v>1914</v>
      </c>
      <c r="N408" s="10" t="s">
        <v>11</v>
      </c>
      <c r="O408" s="10" t="s">
        <v>1942</v>
      </c>
      <c r="P408" s="10" t="s">
        <v>341</v>
      </c>
      <c r="Q408" s="7">
        <v>2</v>
      </c>
      <c r="R408" s="7">
        <v>2</v>
      </c>
      <c r="S408" s="7">
        <v>1</v>
      </c>
      <c r="T408" s="10" t="s">
        <v>2515</v>
      </c>
      <c r="U408" s="7"/>
      <c r="V408" s="10" t="s">
        <v>49</v>
      </c>
      <c r="W408" s="7"/>
      <c r="X408" s="7"/>
      <c r="Y408" s="10" t="s">
        <v>2516</v>
      </c>
      <c r="Z408" s="10" t="s">
        <v>32</v>
      </c>
      <c r="AA408" s="10" t="s">
        <v>50</v>
      </c>
      <c r="AB408" s="7">
        <v>2</v>
      </c>
      <c r="AC408" s="7">
        <v>110</v>
      </c>
      <c r="AD408" s="7">
        <f t="shared" si="6"/>
        <v>220</v>
      </c>
      <c r="AE408" s="10" t="s">
        <v>55</v>
      </c>
      <c r="AF408" s="10" t="s">
        <v>2517</v>
      </c>
      <c r="AG408" s="7"/>
      <c r="AH408" s="10" t="s">
        <v>2518</v>
      </c>
      <c r="AI408" s="7">
        <v>2</v>
      </c>
      <c r="AJ408" s="7">
        <v>0</v>
      </c>
      <c r="AK408" s="7">
        <v>0</v>
      </c>
      <c r="AL408" s="10" t="s">
        <v>32</v>
      </c>
      <c r="AM408" s="10" t="s">
        <v>52</v>
      </c>
      <c r="AN408" s="7" t="b">
        <v>0</v>
      </c>
      <c r="AO408" s="7"/>
      <c r="AP408" s="7"/>
      <c r="AQ408" s="7"/>
      <c r="AR408" s="7"/>
      <c r="AS408" s="10" t="s">
        <v>2519</v>
      </c>
      <c r="AT408" s="7"/>
    </row>
    <row r="409" spans="1:46" ht="31.9" customHeight="1" x14ac:dyDescent="0.25">
      <c r="A409" s="12">
        <v>408</v>
      </c>
      <c r="B409" s="12" t="s">
        <v>5672</v>
      </c>
      <c r="C409" s="10" t="s">
        <v>1924</v>
      </c>
      <c r="D409" s="10" t="s">
        <v>2520</v>
      </c>
      <c r="E409" s="10" t="s">
        <v>2521</v>
      </c>
      <c r="F409" s="10" t="s">
        <v>2522</v>
      </c>
      <c r="G409" s="10" t="s">
        <v>2523</v>
      </c>
      <c r="H409" s="10" t="s">
        <v>1913</v>
      </c>
      <c r="I409" s="10" t="s">
        <v>45</v>
      </c>
      <c r="J409" s="10" t="s">
        <v>46</v>
      </c>
      <c r="K409" s="10" t="s">
        <v>47</v>
      </c>
      <c r="L409" s="10" t="s">
        <v>48</v>
      </c>
      <c r="M409" s="10" t="s">
        <v>1914</v>
      </c>
      <c r="N409" s="10" t="s">
        <v>11</v>
      </c>
      <c r="O409" s="10" t="s">
        <v>2247</v>
      </c>
      <c r="P409" s="10" t="s">
        <v>566</v>
      </c>
      <c r="Q409" s="7">
        <v>1</v>
      </c>
      <c r="R409" s="7">
        <v>1</v>
      </c>
      <c r="S409" s="7">
        <v>1</v>
      </c>
      <c r="T409" s="10" t="s">
        <v>2524</v>
      </c>
      <c r="U409" s="7"/>
      <c r="V409" s="10" t="s">
        <v>49</v>
      </c>
      <c r="W409" s="7"/>
      <c r="X409" s="7"/>
      <c r="Y409" s="10" t="s">
        <v>2525</v>
      </c>
      <c r="Z409" s="10" t="s">
        <v>32</v>
      </c>
      <c r="AA409" s="10" t="s">
        <v>50</v>
      </c>
      <c r="AB409" s="7">
        <v>1</v>
      </c>
      <c r="AC409" s="7">
        <v>100</v>
      </c>
      <c r="AD409" s="7">
        <f t="shared" si="6"/>
        <v>100</v>
      </c>
      <c r="AE409" s="10" t="s">
        <v>55</v>
      </c>
      <c r="AF409" s="10" t="s">
        <v>2526</v>
      </c>
      <c r="AG409" s="7"/>
      <c r="AH409" s="10" t="s">
        <v>2527</v>
      </c>
      <c r="AI409" s="7">
        <v>1</v>
      </c>
      <c r="AJ409" s="7">
        <v>0</v>
      </c>
      <c r="AK409" s="7">
        <v>0</v>
      </c>
      <c r="AL409" s="10" t="s">
        <v>32</v>
      </c>
      <c r="AM409" s="10" t="s">
        <v>52</v>
      </c>
      <c r="AN409" s="7" t="b">
        <v>0</v>
      </c>
      <c r="AO409" s="7"/>
      <c r="AP409" s="7"/>
      <c r="AQ409" s="7"/>
      <c r="AR409" s="7"/>
      <c r="AS409" s="10" t="s">
        <v>2528</v>
      </c>
      <c r="AT409" s="7"/>
    </row>
    <row r="410" spans="1:46" ht="31.9" customHeight="1" x14ac:dyDescent="0.25">
      <c r="A410" s="12">
        <v>409</v>
      </c>
      <c r="B410" s="12" t="s">
        <v>5672</v>
      </c>
      <c r="C410" s="10" t="s">
        <v>1937</v>
      </c>
      <c r="D410" s="10" t="s">
        <v>2529</v>
      </c>
      <c r="E410" s="10" t="s">
        <v>2530</v>
      </c>
      <c r="F410" s="10" t="s">
        <v>2531</v>
      </c>
      <c r="G410" s="10" t="s">
        <v>2532</v>
      </c>
      <c r="H410" s="10" t="s">
        <v>1913</v>
      </c>
      <c r="I410" s="10" t="s">
        <v>45</v>
      </c>
      <c r="J410" s="10" t="s">
        <v>46</v>
      </c>
      <c r="K410" s="10" t="s">
        <v>47</v>
      </c>
      <c r="L410" s="10" t="s">
        <v>48</v>
      </c>
      <c r="M410" s="10" t="s">
        <v>1914</v>
      </c>
      <c r="N410" s="10" t="s">
        <v>11</v>
      </c>
      <c r="O410" s="10" t="s">
        <v>1915</v>
      </c>
      <c r="P410" s="10" t="s">
        <v>1510</v>
      </c>
      <c r="Q410" s="7">
        <v>2</v>
      </c>
      <c r="R410" s="7">
        <v>2</v>
      </c>
      <c r="S410" s="7">
        <v>1</v>
      </c>
      <c r="T410" s="10" t="s">
        <v>2533</v>
      </c>
      <c r="U410" s="7"/>
      <c r="V410" s="10" t="s">
        <v>49</v>
      </c>
      <c r="W410" s="7"/>
      <c r="X410" s="7"/>
      <c r="Y410" s="10" t="s">
        <v>2534</v>
      </c>
      <c r="Z410" s="10" t="s">
        <v>32</v>
      </c>
      <c r="AA410" s="10" t="s">
        <v>50</v>
      </c>
      <c r="AB410" s="7">
        <v>2</v>
      </c>
      <c r="AC410" s="7">
        <v>140</v>
      </c>
      <c r="AD410" s="7">
        <f t="shared" si="6"/>
        <v>280</v>
      </c>
      <c r="AE410" s="10" t="s">
        <v>55</v>
      </c>
      <c r="AF410" s="10" t="s">
        <v>2535</v>
      </c>
      <c r="AG410" s="7"/>
      <c r="AH410" s="10" t="s">
        <v>2536</v>
      </c>
      <c r="AI410" s="7">
        <v>2</v>
      </c>
      <c r="AJ410" s="7">
        <v>0</v>
      </c>
      <c r="AK410" s="7">
        <v>0</v>
      </c>
      <c r="AL410" s="10" t="s">
        <v>32</v>
      </c>
      <c r="AM410" s="10" t="s">
        <v>52</v>
      </c>
      <c r="AN410" s="7" t="b">
        <v>0</v>
      </c>
      <c r="AO410" s="7"/>
      <c r="AP410" s="7"/>
      <c r="AQ410" s="7"/>
      <c r="AR410" s="7"/>
      <c r="AS410" s="10" t="s">
        <v>2537</v>
      </c>
      <c r="AT410" s="7"/>
    </row>
    <row r="411" spans="1:46" ht="31.9" customHeight="1" x14ac:dyDescent="0.25">
      <c r="A411" s="12">
        <v>410</v>
      </c>
      <c r="B411" s="12" t="s">
        <v>5672</v>
      </c>
      <c r="C411" s="10" t="s">
        <v>2538</v>
      </c>
      <c r="D411" s="10" t="s">
        <v>2539</v>
      </c>
      <c r="E411" s="10" t="s">
        <v>2540</v>
      </c>
      <c r="F411" s="10" t="s">
        <v>2541</v>
      </c>
      <c r="G411" s="10" t="s">
        <v>2542</v>
      </c>
      <c r="H411" s="10" t="s">
        <v>1913</v>
      </c>
      <c r="I411" s="10" t="s">
        <v>45</v>
      </c>
      <c r="J411" s="10" t="s">
        <v>46</v>
      </c>
      <c r="K411" s="10" t="s">
        <v>47</v>
      </c>
      <c r="L411" s="10" t="s">
        <v>48</v>
      </c>
      <c r="M411" s="10" t="s">
        <v>1914</v>
      </c>
      <c r="N411" s="10" t="s">
        <v>11</v>
      </c>
      <c r="O411" s="10" t="s">
        <v>2011</v>
      </c>
      <c r="P411" s="10" t="s">
        <v>628</v>
      </c>
      <c r="Q411" s="7">
        <v>1</v>
      </c>
      <c r="R411" s="7">
        <v>1</v>
      </c>
      <c r="S411" s="7">
        <v>1</v>
      </c>
      <c r="T411" s="10" t="s">
        <v>2543</v>
      </c>
      <c r="U411" s="7"/>
      <c r="V411" s="10" t="s">
        <v>49</v>
      </c>
      <c r="W411" s="7"/>
      <c r="X411" s="7"/>
      <c r="Y411" s="10" t="s">
        <v>2544</v>
      </c>
      <c r="Z411" s="10" t="s">
        <v>32</v>
      </c>
      <c r="AA411" s="10" t="s">
        <v>50</v>
      </c>
      <c r="AB411" s="7">
        <v>1</v>
      </c>
      <c r="AC411" s="7">
        <v>90</v>
      </c>
      <c r="AD411" s="7">
        <f t="shared" si="6"/>
        <v>90</v>
      </c>
      <c r="AE411" s="10" t="s">
        <v>55</v>
      </c>
      <c r="AF411" s="7"/>
      <c r="AG411" s="7"/>
      <c r="AH411" s="10" t="s">
        <v>2545</v>
      </c>
      <c r="AI411" s="7">
        <v>1</v>
      </c>
      <c r="AJ411" s="7">
        <v>0</v>
      </c>
      <c r="AK411" s="7">
        <v>0</v>
      </c>
      <c r="AL411" s="10" t="s">
        <v>32</v>
      </c>
      <c r="AM411" s="10" t="s">
        <v>52</v>
      </c>
      <c r="AN411" s="7" t="b">
        <v>0</v>
      </c>
      <c r="AO411" s="7"/>
      <c r="AP411" s="7"/>
      <c r="AQ411" s="7"/>
      <c r="AR411" s="7"/>
      <c r="AS411" s="10" t="s">
        <v>2546</v>
      </c>
      <c r="AT411" s="10" t="s">
        <v>2547</v>
      </c>
    </row>
    <row r="412" spans="1:46" ht="31.9" customHeight="1" x14ac:dyDescent="0.25">
      <c r="A412" s="12">
        <v>411</v>
      </c>
      <c r="B412" s="12" t="s">
        <v>5672</v>
      </c>
      <c r="C412" s="10" t="s">
        <v>64</v>
      </c>
      <c r="D412" s="10" t="s">
        <v>2548</v>
      </c>
      <c r="E412" s="10" t="s">
        <v>2549</v>
      </c>
      <c r="F412" s="10" t="s">
        <v>2550</v>
      </c>
      <c r="G412" s="10" t="s">
        <v>2551</v>
      </c>
      <c r="H412" s="10" t="s">
        <v>1913</v>
      </c>
      <c r="I412" s="10" t="s">
        <v>45</v>
      </c>
      <c r="J412" s="10" t="s">
        <v>46</v>
      </c>
      <c r="K412" s="10" t="s">
        <v>47</v>
      </c>
      <c r="L412" s="10" t="s">
        <v>48</v>
      </c>
      <c r="M412" s="10" t="s">
        <v>1914</v>
      </c>
      <c r="N412" s="10" t="s">
        <v>11</v>
      </c>
      <c r="O412" s="10" t="s">
        <v>1915</v>
      </c>
      <c r="P412" s="10" t="s">
        <v>57</v>
      </c>
      <c r="Q412" s="7">
        <v>1</v>
      </c>
      <c r="R412" s="7">
        <v>1</v>
      </c>
      <c r="S412" s="7">
        <v>1</v>
      </c>
      <c r="T412" s="10" t="s">
        <v>2552</v>
      </c>
      <c r="U412" s="7"/>
      <c r="V412" s="10" t="s">
        <v>49</v>
      </c>
      <c r="W412" s="7"/>
      <c r="X412" s="7"/>
      <c r="Y412" s="10" t="s">
        <v>2553</v>
      </c>
      <c r="Z412" s="10" t="s">
        <v>32</v>
      </c>
      <c r="AA412" s="10" t="s">
        <v>79</v>
      </c>
      <c r="AB412" s="7">
        <v>1</v>
      </c>
      <c r="AC412" s="7">
        <v>200</v>
      </c>
      <c r="AD412" s="7">
        <f t="shared" si="6"/>
        <v>200</v>
      </c>
      <c r="AE412" s="10" t="s">
        <v>51</v>
      </c>
      <c r="AF412" s="10" t="s">
        <v>2554</v>
      </c>
      <c r="AG412" s="7"/>
      <c r="AH412" s="10" t="s">
        <v>2555</v>
      </c>
      <c r="AI412" s="7">
        <v>1</v>
      </c>
      <c r="AJ412" s="7">
        <v>0</v>
      </c>
      <c r="AK412" s="7">
        <v>0</v>
      </c>
      <c r="AL412" s="10" t="s">
        <v>32</v>
      </c>
      <c r="AM412" s="10" t="s">
        <v>52</v>
      </c>
      <c r="AN412" s="7" t="b">
        <v>0</v>
      </c>
      <c r="AO412" s="7"/>
      <c r="AP412" s="7"/>
      <c r="AQ412" s="7"/>
      <c r="AR412" s="7"/>
      <c r="AS412" s="10" t="s">
        <v>2556</v>
      </c>
      <c r="AT412" s="10" t="s">
        <v>2557</v>
      </c>
    </row>
    <row r="413" spans="1:46" ht="31.9" customHeight="1" x14ac:dyDescent="0.25">
      <c r="A413" s="12">
        <v>412</v>
      </c>
      <c r="B413" s="12" t="s">
        <v>5672</v>
      </c>
      <c r="C413" s="10" t="s">
        <v>560</v>
      </c>
      <c r="D413" s="10" t="s">
        <v>2558</v>
      </c>
      <c r="E413" s="10" t="s">
        <v>2559</v>
      </c>
      <c r="F413" s="10" t="s">
        <v>2560</v>
      </c>
      <c r="G413" s="10" t="s">
        <v>2561</v>
      </c>
      <c r="H413" s="10" t="s">
        <v>1913</v>
      </c>
      <c r="I413" s="10" t="s">
        <v>45</v>
      </c>
      <c r="J413" s="10" t="s">
        <v>46</v>
      </c>
      <c r="K413" s="10" t="s">
        <v>47</v>
      </c>
      <c r="L413" s="10" t="s">
        <v>48</v>
      </c>
      <c r="M413" s="10" t="s">
        <v>1914</v>
      </c>
      <c r="N413" s="10" t="s">
        <v>11</v>
      </c>
      <c r="O413" s="10" t="s">
        <v>1965</v>
      </c>
      <c r="P413" s="10" t="s">
        <v>407</v>
      </c>
      <c r="Q413" s="7">
        <v>1</v>
      </c>
      <c r="R413" s="7">
        <v>1</v>
      </c>
      <c r="S413" s="7">
        <v>1</v>
      </c>
      <c r="T413" s="10" t="s">
        <v>2562</v>
      </c>
      <c r="U413" s="7"/>
      <c r="V413" s="10" t="s">
        <v>49</v>
      </c>
      <c r="W413" s="7"/>
      <c r="X413" s="7"/>
      <c r="Y413" s="10" t="s">
        <v>2563</v>
      </c>
      <c r="Z413" s="10" t="s">
        <v>175</v>
      </c>
      <c r="AA413" s="7"/>
      <c r="AB413" s="7">
        <v>1</v>
      </c>
      <c r="AC413" s="7">
        <v>50</v>
      </c>
      <c r="AD413" s="7">
        <f t="shared" si="6"/>
        <v>50</v>
      </c>
      <c r="AE413" s="10" t="s">
        <v>55</v>
      </c>
      <c r="AF413" s="7"/>
      <c r="AG413" s="7"/>
      <c r="AH413" s="10" t="s">
        <v>2564</v>
      </c>
      <c r="AI413" s="7">
        <v>0</v>
      </c>
      <c r="AJ413" s="7">
        <v>0</v>
      </c>
      <c r="AK413" s="7">
        <v>0</v>
      </c>
      <c r="AL413" s="10" t="s">
        <v>175</v>
      </c>
      <c r="AM413" s="10" t="s">
        <v>52</v>
      </c>
      <c r="AN413" s="7" t="b">
        <v>0</v>
      </c>
      <c r="AO413" s="7"/>
      <c r="AP413" s="7"/>
      <c r="AQ413" s="7"/>
      <c r="AR413" s="7"/>
      <c r="AS413" s="10" t="s">
        <v>2565</v>
      </c>
      <c r="AT413" s="7"/>
    </row>
    <row r="414" spans="1:46" ht="31.9" customHeight="1" x14ac:dyDescent="0.25">
      <c r="A414" s="12">
        <v>413</v>
      </c>
      <c r="B414" s="12" t="s">
        <v>5672</v>
      </c>
      <c r="C414" s="10" t="s">
        <v>283</v>
      </c>
      <c r="D414" s="10" t="s">
        <v>2566</v>
      </c>
      <c r="E414" s="10" t="s">
        <v>2567</v>
      </c>
      <c r="F414" s="10" t="s">
        <v>2568</v>
      </c>
      <c r="G414" s="10" t="s">
        <v>2569</v>
      </c>
      <c r="H414" s="10" t="s">
        <v>1913</v>
      </c>
      <c r="I414" s="10" t="s">
        <v>45</v>
      </c>
      <c r="J414" s="10" t="s">
        <v>46</v>
      </c>
      <c r="K414" s="10" t="s">
        <v>47</v>
      </c>
      <c r="L414" s="10" t="s">
        <v>48</v>
      </c>
      <c r="M414" s="10" t="s">
        <v>1914</v>
      </c>
      <c r="N414" s="10" t="s">
        <v>11</v>
      </c>
      <c r="O414" s="10" t="s">
        <v>1942</v>
      </c>
      <c r="P414" s="10" t="s">
        <v>1175</v>
      </c>
      <c r="Q414" s="7">
        <v>1</v>
      </c>
      <c r="R414" s="7">
        <v>1</v>
      </c>
      <c r="S414" s="7">
        <v>1</v>
      </c>
      <c r="T414" s="10" t="s">
        <v>2570</v>
      </c>
      <c r="U414" s="7"/>
      <c r="V414" s="10" t="s">
        <v>49</v>
      </c>
      <c r="W414" s="7"/>
      <c r="X414" s="7"/>
      <c r="Y414" s="10" t="s">
        <v>2571</v>
      </c>
      <c r="Z414" s="10" t="s">
        <v>32</v>
      </c>
      <c r="AA414" s="10" t="s">
        <v>50</v>
      </c>
      <c r="AB414" s="7">
        <v>1</v>
      </c>
      <c r="AC414" s="7">
        <v>100</v>
      </c>
      <c r="AD414" s="7">
        <f t="shared" si="6"/>
        <v>100</v>
      </c>
      <c r="AE414" s="10" t="s">
        <v>55</v>
      </c>
      <c r="AF414" s="10" t="s">
        <v>2572</v>
      </c>
      <c r="AG414" s="7"/>
      <c r="AH414" s="10" t="s">
        <v>2573</v>
      </c>
      <c r="AI414" s="7">
        <v>1</v>
      </c>
      <c r="AJ414" s="7">
        <v>0</v>
      </c>
      <c r="AK414" s="7">
        <v>0</v>
      </c>
      <c r="AL414" s="10" t="s">
        <v>32</v>
      </c>
      <c r="AM414" s="10" t="s">
        <v>52</v>
      </c>
      <c r="AN414" s="7" t="b">
        <v>0</v>
      </c>
      <c r="AO414" s="7"/>
      <c r="AP414" s="7"/>
      <c r="AQ414" s="7"/>
      <c r="AR414" s="7"/>
      <c r="AS414" s="10" t="s">
        <v>2574</v>
      </c>
      <c r="AT414" s="7"/>
    </row>
    <row r="415" spans="1:46" ht="31.9" customHeight="1" x14ac:dyDescent="0.25">
      <c r="A415" s="12">
        <v>414</v>
      </c>
      <c r="B415" s="12" t="s">
        <v>5672</v>
      </c>
      <c r="C415" s="10" t="s">
        <v>1924</v>
      </c>
      <c r="D415" s="10" t="s">
        <v>2575</v>
      </c>
      <c r="E415" s="10" t="s">
        <v>2576</v>
      </c>
      <c r="F415" s="10" t="s">
        <v>2577</v>
      </c>
      <c r="G415" s="10" t="s">
        <v>2578</v>
      </c>
      <c r="H415" s="10" t="s">
        <v>1913</v>
      </c>
      <c r="I415" s="10" t="s">
        <v>45</v>
      </c>
      <c r="J415" s="10" t="s">
        <v>46</v>
      </c>
      <c r="K415" s="10" t="s">
        <v>47</v>
      </c>
      <c r="L415" s="10" t="s">
        <v>48</v>
      </c>
      <c r="M415" s="10" t="s">
        <v>1914</v>
      </c>
      <c r="N415" s="10" t="s">
        <v>11</v>
      </c>
      <c r="O415" s="10" t="s">
        <v>1942</v>
      </c>
      <c r="P415" s="10" t="s">
        <v>533</v>
      </c>
      <c r="Q415" s="7">
        <v>2</v>
      </c>
      <c r="R415" s="7">
        <v>2</v>
      </c>
      <c r="S415" s="7">
        <v>1</v>
      </c>
      <c r="T415" s="10" t="s">
        <v>2579</v>
      </c>
      <c r="U415" s="7"/>
      <c r="V415" s="10" t="s">
        <v>49</v>
      </c>
      <c r="W415" s="7"/>
      <c r="X415" s="7"/>
      <c r="Y415" s="10" t="s">
        <v>2580</v>
      </c>
      <c r="Z415" s="10" t="s">
        <v>32</v>
      </c>
      <c r="AA415" s="10" t="s">
        <v>50</v>
      </c>
      <c r="AB415" s="7">
        <v>2</v>
      </c>
      <c r="AC415" s="7">
        <v>100</v>
      </c>
      <c r="AD415" s="7">
        <f t="shared" si="6"/>
        <v>200</v>
      </c>
      <c r="AE415" s="10" t="s">
        <v>55</v>
      </c>
      <c r="AF415" s="10" t="s">
        <v>2581</v>
      </c>
      <c r="AG415" s="7"/>
      <c r="AH415" s="10" t="s">
        <v>2582</v>
      </c>
      <c r="AI415" s="7">
        <v>2</v>
      </c>
      <c r="AJ415" s="7">
        <v>0</v>
      </c>
      <c r="AK415" s="7">
        <v>0</v>
      </c>
      <c r="AL415" s="10" t="s">
        <v>32</v>
      </c>
      <c r="AM415" s="10" t="s">
        <v>52</v>
      </c>
      <c r="AN415" s="7" t="b">
        <v>0</v>
      </c>
      <c r="AO415" s="7"/>
      <c r="AP415" s="7"/>
      <c r="AQ415" s="7"/>
      <c r="AR415" s="7"/>
      <c r="AS415" s="10" t="s">
        <v>2583</v>
      </c>
      <c r="AT415" s="7"/>
    </row>
    <row r="416" spans="1:46" ht="31.9" customHeight="1" x14ac:dyDescent="0.25">
      <c r="A416" s="12">
        <v>415</v>
      </c>
      <c r="B416" s="12" t="s">
        <v>5672</v>
      </c>
      <c r="C416" s="10" t="s">
        <v>1924</v>
      </c>
      <c r="D416" s="10" t="s">
        <v>2584</v>
      </c>
      <c r="E416" s="10" t="s">
        <v>2585</v>
      </c>
      <c r="F416" s="10" t="s">
        <v>2586</v>
      </c>
      <c r="G416" s="10" t="s">
        <v>2587</v>
      </c>
      <c r="H416" s="10" t="s">
        <v>1913</v>
      </c>
      <c r="I416" s="10" t="s">
        <v>45</v>
      </c>
      <c r="J416" s="10" t="s">
        <v>46</v>
      </c>
      <c r="K416" s="10" t="s">
        <v>47</v>
      </c>
      <c r="L416" s="10" t="s">
        <v>48</v>
      </c>
      <c r="M416" s="10" t="s">
        <v>1914</v>
      </c>
      <c r="N416" s="10" t="s">
        <v>11</v>
      </c>
      <c r="O416" s="10" t="s">
        <v>1942</v>
      </c>
      <c r="P416" s="10" t="s">
        <v>70</v>
      </c>
      <c r="Q416" s="7">
        <v>1</v>
      </c>
      <c r="R416" s="7">
        <v>1</v>
      </c>
      <c r="S416" s="7">
        <v>1</v>
      </c>
      <c r="T416" s="10" t="s">
        <v>2588</v>
      </c>
      <c r="U416" s="7"/>
      <c r="V416" s="10" t="s">
        <v>49</v>
      </c>
      <c r="W416" s="7"/>
      <c r="X416" s="7"/>
      <c r="Y416" s="10" t="s">
        <v>2589</v>
      </c>
      <c r="Z416" s="10" t="s">
        <v>32</v>
      </c>
      <c r="AA416" s="10" t="s">
        <v>50</v>
      </c>
      <c r="AB416" s="7">
        <v>1</v>
      </c>
      <c r="AC416" s="7">
        <v>100</v>
      </c>
      <c r="AD416" s="7">
        <f t="shared" si="6"/>
        <v>100</v>
      </c>
      <c r="AE416" s="10" t="s">
        <v>55</v>
      </c>
      <c r="AF416" s="10" t="s">
        <v>2590</v>
      </c>
      <c r="AG416" s="7"/>
      <c r="AH416" s="10" t="s">
        <v>2591</v>
      </c>
      <c r="AI416" s="7">
        <v>1</v>
      </c>
      <c r="AJ416" s="7">
        <v>0</v>
      </c>
      <c r="AK416" s="7">
        <v>0</v>
      </c>
      <c r="AL416" s="10" t="s">
        <v>32</v>
      </c>
      <c r="AM416" s="10" t="s">
        <v>52</v>
      </c>
      <c r="AN416" s="7" t="b">
        <v>0</v>
      </c>
      <c r="AO416" s="7"/>
      <c r="AP416" s="7"/>
      <c r="AQ416" s="7"/>
      <c r="AR416" s="7"/>
      <c r="AS416" s="10" t="s">
        <v>2592</v>
      </c>
      <c r="AT416" s="7"/>
    </row>
    <row r="417" spans="1:46" ht="31.9" customHeight="1" x14ac:dyDescent="0.25">
      <c r="A417" s="12">
        <v>416</v>
      </c>
      <c r="B417" s="12" t="s">
        <v>5672</v>
      </c>
      <c r="C417" s="10" t="s">
        <v>560</v>
      </c>
      <c r="D417" s="10" t="s">
        <v>2593</v>
      </c>
      <c r="E417" s="10" t="s">
        <v>2594</v>
      </c>
      <c r="F417" s="10" t="s">
        <v>2595</v>
      </c>
      <c r="G417" s="10" t="s">
        <v>2596</v>
      </c>
      <c r="H417" s="10" t="s">
        <v>1913</v>
      </c>
      <c r="I417" s="10" t="s">
        <v>45</v>
      </c>
      <c r="J417" s="10" t="s">
        <v>46</v>
      </c>
      <c r="K417" s="10" t="s">
        <v>47</v>
      </c>
      <c r="L417" s="10" t="s">
        <v>48</v>
      </c>
      <c r="M417" s="10" t="s">
        <v>1914</v>
      </c>
      <c r="N417" s="10" t="s">
        <v>11</v>
      </c>
      <c r="O417" s="10" t="s">
        <v>2247</v>
      </c>
      <c r="P417" s="10" t="s">
        <v>556</v>
      </c>
      <c r="Q417" s="7">
        <v>2</v>
      </c>
      <c r="R417" s="7">
        <v>2</v>
      </c>
      <c r="S417" s="7">
        <v>1</v>
      </c>
      <c r="T417" s="10" t="s">
        <v>2597</v>
      </c>
      <c r="U417" s="7"/>
      <c r="V417" s="10" t="s">
        <v>49</v>
      </c>
      <c r="W417" s="7"/>
      <c r="X417" s="7"/>
      <c r="Y417" s="10" t="s">
        <v>2598</v>
      </c>
      <c r="Z417" s="10" t="s">
        <v>32</v>
      </c>
      <c r="AA417" s="10" t="s">
        <v>50</v>
      </c>
      <c r="AB417" s="7">
        <v>2</v>
      </c>
      <c r="AC417" s="7">
        <v>100</v>
      </c>
      <c r="AD417" s="7">
        <f t="shared" si="6"/>
        <v>200</v>
      </c>
      <c r="AE417" s="10" t="s">
        <v>55</v>
      </c>
      <c r="AF417" s="7"/>
      <c r="AG417" s="7"/>
      <c r="AH417" s="10" t="s">
        <v>2599</v>
      </c>
      <c r="AI417" s="7">
        <v>1</v>
      </c>
      <c r="AJ417" s="7">
        <v>0</v>
      </c>
      <c r="AK417" s="7">
        <v>0</v>
      </c>
      <c r="AL417" s="10" t="s">
        <v>139</v>
      </c>
      <c r="AM417" s="10" t="s">
        <v>52</v>
      </c>
      <c r="AN417" s="7" t="b">
        <v>0</v>
      </c>
      <c r="AO417" s="7"/>
      <c r="AP417" s="7"/>
      <c r="AQ417" s="7"/>
      <c r="AR417" s="7"/>
      <c r="AS417" s="10" t="s">
        <v>2600</v>
      </c>
      <c r="AT417" s="7"/>
    </row>
    <row r="418" spans="1:46" ht="31.9" customHeight="1" x14ac:dyDescent="0.25">
      <c r="A418" s="12">
        <v>417</v>
      </c>
      <c r="B418" s="12" t="s">
        <v>5672</v>
      </c>
      <c r="C418" s="10" t="s">
        <v>64</v>
      </c>
      <c r="D418" s="10" t="s">
        <v>2601</v>
      </c>
      <c r="E418" s="10" t="s">
        <v>2602</v>
      </c>
      <c r="F418" s="10" t="s">
        <v>2603</v>
      </c>
      <c r="G418" s="10" t="s">
        <v>2604</v>
      </c>
      <c r="H418" s="10" t="s">
        <v>1913</v>
      </c>
      <c r="I418" s="10" t="s">
        <v>45</v>
      </c>
      <c r="J418" s="10" t="s">
        <v>46</v>
      </c>
      <c r="K418" s="10" t="s">
        <v>47</v>
      </c>
      <c r="L418" s="10" t="s">
        <v>48</v>
      </c>
      <c r="M418" s="10" t="s">
        <v>1914</v>
      </c>
      <c r="N418" s="10" t="s">
        <v>11</v>
      </c>
      <c r="O418" s="10" t="s">
        <v>2444</v>
      </c>
      <c r="P418" s="10" t="s">
        <v>566</v>
      </c>
      <c r="Q418" s="7">
        <v>1</v>
      </c>
      <c r="R418" s="7">
        <v>1</v>
      </c>
      <c r="S418" s="7">
        <v>1</v>
      </c>
      <c r="T418" s="10" t="s">
        <v>2605</v>
      </c>
      <c r="U418" s="7"/>
      <c r="V418" s="10" t="s">
        <v>49</v>
      </c>
      <c r="W418" s="7"/>
      <c r="X418" s="7"/>
      <c r="Y418" s="10" t="s">
        <v>2606</v>
      </c>
      <c r="Z418" s="10" t="s">
        <v>32</v>
      </c>
      <c r="AA418" s="10" t="s">
        <v>50</v>
      </c>
      <c r="AB418" s="7">
        <v>1</v>
      </c>
      <c r="AC418" s="7">
        <v>80</v>
      </c>
      <c r="AD418" s="7">
        <f t="shared" si="6"/>
        <v>80</v>
      </c>
      <c r="AE418" s="10" t="s">
        <v>55</v>
      </c>
      <c r="AF418" s="7"/>
      <c r="AG418" s="7"/>
      <c r="AH418" s="10" t="s">
        <v>2607</v>
      </c>
      <c r="AI418" s="7">
        <v>1</v>
      </c>
      <c r="AJ418" s="7">
        <v>0</v>
      </c>
      <c r="AK418" s="7">
        <v>0</v>
      </c>
      <c r="AL418" s="10" t="s">
        <v>32</v>
      </c>
      <c r="AM418" s="10" t="s">
        <v>52</v>
      </c>
      <c r="AN418" s="7" t="b">
        <v>0</v>
      </c>
      <c r="AO418" s="7"/>
      <c r="AP418" s="7"/>
      <c r="AQ418" s="7"/>
      <c r="AR418" s="7"/>
      <c r="AS418" s="10" t="s">
        <v>2608</v>
      </c>
      <c r="AT418" s="10" t="s">
        <v>2609</v>
      </c>
    </row>
    <row r="419" spans="1:46" ht="31.9" customHeight="1" x14ac:dyDescent="0.25">
      <c r="A419" s="12">
        <v>418</v>
      </c>
      <c r="B419" s="12" t="s">
        <v>5672</v>
      </c>
      <c r="C419" s="10" t="s">
        <v>1937</v>
      </c>
      <c r="D419" s="10" t="s">
        <v>2610</v>
      </c>
      <c r="E419" s="10" t="s">
        <v>2611</v>
      </c>
      <c r="F419" s="10" t="s">
        <v>2612</v>
      </c>
      <c r="G419" s="7"/>
      <c r="H419" s="10" t="s">
        <v>1913</v>
      </c>
      <c r="I419" s="10" t="s">
        <v>45</v>
      </c>
      <c r="J419" s="10" t="s">
        <v>46</v>
      </c>
      <c r="K419" s="10" t="s">
        <v>47</v>
      </c>
      <c r="L419" s="10" t="s">
        <v>48</v>
      </c>
      <c r="M419" s="10" t="s">
        <v>1914</v>
      </c>
      <c r="N419" s="10" t="s">
        <v>11</v>
      </c>
      <c r="O419" s="10" t="s">
        <v>2613</v>
      </c>
      <c r="P419" s="10" t="s">
        <v>514</v>
      </c>
      <c r="Q419" s="7">
        <v>2</v>
      </c>
      <c r="R419" s="7">
        <v>2</v>
      </c>
      <c r="S419" s="7">
        <v>1</v>
      </c>
      <c r="T419" s="10" t="s">
        <v>2614</v>
      </c>
      <c r="U419" s="7"/>
      <c r="V419" s="10" t="s">
        <v>49</v>
      </c>
      <c r="W419" s="7"/>
      <c r="X419" s="7"/>
      <c r="Y419" s="10" t="s">
        <v>2615</v>
      </c>
      <c r="Z419" s="10" t="s">
        <v>32</v>
      </c>
      <c r="AA419" s="10" t="s">
        <v>50</v>
      </c>
      <c r="AB419" s="7">
        <v>2</v>
      </c>
      <c r="AC419" s="7">
        <v>110</v>
      </c>
      <c r="AD419" s="7">
        <f t="shared" si="6"/>
        <v>220</v>
      </c>
      <c r="AE419" s="10" t="s">
        <v>55</v>
      </c>
      <c r="AF419" s="7"/>
      <c r="AG419" s="7"/>
      <c r="AH419" s="10" t="s">
        <v>2616</v>
      </c>
      <c r="AI419" s="7">
        <v>2</v>
      </c>
      <c r="AJ419" s="7">
        <v>0</v>
      </c>
      <c r="AK419" s="7">
        <v>0</v>
      </c>
      <c r="AL419" s="10" t="s">
        <v>32</v>
      </c>
      <c r="AM419" s="10" t="s">
        <v>52</v>
      </c>
      <c r="AN419" s="7" t="b">
        <v>0</v>
      </c>
      <c r="AO419" s="7"/>
      <c r="AP419" s="7"/>
      <c r="AQ419" s="7"/>
      <c r="AR419" s="7"/>
      <c r="AS419" s="10" t="s">
        <v>2617</v>
      </c>
      <c r="AT419" s="7"/>
    </row>
    <row r="420" spans="1:46" ht="31.9" customHeight="1" x14ac:dyDescent="0.25">
      <c r="A420" s="12">
        <v>419</v>
      </c>
      <c r="B420" s="12" t="s">
        <v>5672</v>
      </c>
      <c r="C420" s="10" t="s">
        <v>64</v>
      </c>
      <c r="D420" s="10" t="s">
        <v>2618</v>
      </c>
      <c r="E420" s="10" t="s">
        <v>2619</v>
      </c>
      <c r="F420" s="10" t="s">
        <v>2620</v>
      </c>
      <c r="G420" s="10" t="s">
        <v>2621</v>
      </c>
      <c r="H420" s="10" t="s">
        <v>1913</v>
      </c>
      <c r="I420" s="10" t="s">
        <v>45</v>
      </c>
      <c r="J420" s="10" t="s">
        <v>46</v>
      </c>
      <c r="K420" s="10" t="s">
        <v>47</v>
      </c>
      <c r="L420" s="10" t="s">
        <v>48</v>
      </c>
      <c r="M420" s="10" t="s">
        <v>1914</v>
      </c>
      <c r="N420" s="10" t="s">
        <v>11</v>
      </c>
      <c r="O420" s="10" t="s">
        <v>2494</v>
      </c>
      <c r="P420" s="10" t="s">
        <v>521</v>
      </c>
      <c r="Q420" s="7">
        <v>1</v>
      </c>
      <c r="R420" s="7">
        <v>1</v>
      </c>
      <c r="S420" s="7">
        <v>1</v>
      </c>
      <c r="T420" s="10" t="s">
        <v>2622</v>
      </c>
      <c r="U420" s="7"/>
      <c r="V420" s="10" t="s">
        <v>49</v>
      </c>
      <c r="W420" s="7"/>
      <c r="X420" s="7"/>
      <c r="Y420" s="10" t="s">
        <v>2623</v>
      </c>
      <c r="Z420" s="10" t="s">
        <v>32</v>
      </c>
      <c r="AA420" s="10" t="s">
        <v>79</v>
      </c>
      <c r="AB420" s="7">
        <v>2</v>
      </c>
      <c r="AC420" s="7">
        <v>110</v>
      </c>
      <c r="AD420" s="7">
        <f t="shared" si="6"/>
        <v>220</v>
      </c>
      <c r="AE420" s="10" t="s">
        <v>51</v>
      </c>
      <c r="AF420" s="10" t="s">
        <v>2624</v>
      </c>
      <c r="AG420" s="7"/>
      <c r="AH420" s="10" t="s">
        <v>2625</v>
      </c>
      <c r="AI420" s="7">
        <v>1</v>
      </c>
      <c r="AJ420" s="7">
        <v>0</v>
      </c>
      <c r="AK420" s="7">
        <v>0</v>
      </c>
      <c r="AL420" s="10" t="s">
        <v>32</v>
      </c>
      <c r="AM420" s="10" t="s">
        <v>52</v>
      </c>
      <c r="AN420" s="7" t="b">
        <v>0</v>
      </c>
      <c r="AO420" s="7"/>
      <c r="AP420" s="7"/>
      <c r="AQ420" s="7"/>
      <c r="AR420" s="7"/>
      <c r="AS420" s="10" t="s">
        <v>2626</v>
      </c>
      <c r="AT420" s="10" t="s">
        <v>2627</v>
      </c>
    </row>
    <row r="421" spans="1:46" ht="31.9" customHeight="1" x14ac:dyDescent="0.25">
      <c r="A421" s="12">
        <v>420</v>
      </c>
      <c r="B421" s="12" t="s">
        <v>5672</v>
      </c>
      <c r="C421" s="10" t="s">
        <v>548</v>
      </c>
      <c r="D421" s="10" t="s">
        <v>2628</v>
      </c>
      <c r="E421" s="10" t="s">
        <v>2629</v>
      </c>
      <c r="F421" s="10" t="s">
        <v>2630</v>
      </c>
      <c r="G421" s="10" t="s">
        <v>2631</v>
      </c>
      <c r="H421" s="10" t="s">
        <v>1913</v>
      </c>
      <c r="I421" s="10" t="s">
        <v>45</v>
      </c>
      <c r="J421" s="10" t="s">
        <v>46</v>
      </c>
      <c r="K421" s="10" t="s">
        <v>47</v>
      </c>
      <c r="L421" s="10" t="s">
        <v>48</v>
      </c>
      <c r="M421" s="10" t="s">
        <v>1914</v>
      </c>
      <c r="N421" s="10" t="s">
        <v>11</v>
      </c>
      <c r="O421" s="10" t="s">
        <v>1942</v>
      </c>
      <c r="P421" s="10" t="s">
        <v>527</v>
      </c>
      <c r="Q421" s="7">
        <v>1</v>
      </c>
      <c r="R421" s="7">
        <v>1</v>
      </c>
      <c r="S421" s="7">
        <v>1</v>
      </c>
      <c r="T421" s="10" t="s">
        <v>2632</v>
      </c>
      <c r="U421" s="7"/>
      <c r="V421" s="10" t="s">
        <v>49</v>
      </c>
      <c r="W421" s="7"/>
      <c r="X421" s="7"/>
      <c r="Y421" s="10" t="s">
        <v>2633</v>
      </c>
      <c r="Z421" s="10" t="s">
        <v>32</v>
      </c>
      <c r="AA421" s="10" t="s">
        <v>50</v>
      </c>
      <c r="AB421" s="7">
        <v>2</v>
      </c>
      <c r="AC421" s="7">
        <v>110</v>
      </c>
      <c r="AD421" s="7">
        <f t="shared" si="6"/>
        <v>220</v>
      </c>
      <c r="AE421" s="10" t="s">
        <v>51</v>
      </c>
      <c r="AF421" s="10" t="s">
        <v>2634</v>
      </c>
      <c r="AG421" s="7"/>
      <c r="AH421" s="10" t="s">
        <v>2635</v>
      </c>
      <c r="AI421" s="7">
        <v>1</v>
      </c>
      <c r="AJ421" s="7">
        <v>0</v>
      </c>
      <c r="AK421" s="7">
        <v>0</v>
      </c>
      <c r="AL421" s="10" t="s">
        <v>32</v>
      </c>
      <c r="AM421" s="10" t="s">
        <v>52</v>
      </c>
      <c r="AN421" s="7" t="b">
        <v>0</v>
      </c>
      <c r="AO421" s="7"/>
      <c r="AP421" s="7"/>
      <c r="AQ421" s="7"/>
      <c r="AR421" s="7"/>
      <c r="AS421" s="10" t="s">
        <v>2636</v>
      </c>
      <c r="AT421" s="7"/>
    </row>
    <row r="422" spans="1:46" ht="31.9" customHeight="1" x14ac:dyDescent="0.25">
      <c r="A422" s="12">
        <v>421</v>
      </c>
      <c r="B422" s="12" t="s">
        <v>5672</v>
      </c>
      <c r="C422" s="10" t="s">
        <v>64</v>
      </c>
      <c r="D422" s="10" t="s">
        <v>2637</v>
      </c>
      <c r="E422" s="10" t="s">
        <v>2638</v>
      </c>
      <c r="F422" s="10" t="s">
        <v>2639</v>
      </c>
      <c r="G422" s="10" t="s">
        <v>2640</v>
      </c>
      <c r="H422" s="10" t="s">
        <v>1913</v>
      </c>
      <c r="I422" s="10" t="s">
        <v>45</v>
      </c>
      <c r="J422" s="10" t="s">
        <v>46</v>
      </c>
      <c r="K422" s="10" t="s">
        <v>47</v>
      </c>
      <c r="L422" s="10" t="s">
        <v>48</v>
      </c>
      <c r="M422" s="10" t="s">
        <v>1914</v>
      </c>
      <c r="N422" s="10" t="s">
        <v>11</v>
      </c>
      <c r="O422" s="10" t="s">
        <v>2444</v>
      </c>
      <c r="P422" s="10" t="s">
        <v>407</v>
      </c>
      <c r="Q422" s="7">
        <v>1</v>
      </c>
      <c r="R422" s="7">
        <v>1</v>
      </c>
      <c r="S422" s="7">
        <v>1</v>
      </c>
      <c r="T422" s="10" t="s">
        <v>2641</v>
      </c>
      <c r="U422" s="7"/>
      <c r="V422" s="10" t="s">
        <v>49</v>
      </c>
      <c r="W422" s="7"/>
      <c r="X422" s="7"/>
      <c r="Y422" s="10" t="s">
        <v>2642</v>
      </c>
      <c r="Z422" s="10" t="s">
        <v>32</v>
      </c>
      <c r="AA422" s="10" t="s">
        <v>79</v>
      </c>
      <c r="AB422" s="7">
        <v>1</v>
      </c>
      <c r="AC422" s="7">
        <v>80</v>
      </c>
      <c r="AD422" s="7">
        <f t="shared" si="6"/>
        <v>80</v>
      </c>
      <c r="AE422" s="10" t="s">
        <v>55</v>
      </c>
      <c r="AF422" s="10" t="s">
        <v>2643</v>
      </c>
      <c r="AG422" s="7"/>
      <c r="AH422" s="10" t="s">
        <v>2644</v>
      </c>
      <c r="AI422" s="7">
        <v>1</v>
      </c>
      <c r="AJ422" s="7">
        <v>0</v>
      </c>
      <c r="AK422" s="7">
        <v>0</v>
      </c>
      <c r="AL422" s="10" t="s">
        <v>32</v>
      </c>
      <c r="AM422" s="10" t="s">
        <v>52</v>
      </c>
      <c r="AN422" s="7" t="b">
        <v>0</v>
      </c>
      <c r="AO422" s="7"/>
      <c r="AP422" s="7"/>
      <c r="AQ422" s="7"/>
      <c r="AR422" s="7"/>
      <c r="AS422" s="10" t="s">
        <v>2645</v>
      </c>
      <c r="AT422" s="10" t="s">
        <v>2646</v>
      </c>
    </row>
    <row r="423" spans="1:46" ht="31.9" customHeight="1" x14ac:dyDescent="0.25">
      <c r="A423" s="12">
        <v>422</v>
      </c>
      <c r="B423" s="12" t="s">
        <v>5672</v>
      </c>
      <c r="C423" s="10" t="s">
        <v>464</v>
      </c>
      <c r="D423" s="10" t="s">
        <v>2647</v>
      </c>
      <c r="E423" s="10" t="s">
        <v>2648</v>
      </c>
      <c r="F423" s="10" t="s">
        <v>2649</v>
      </c>
      <c r="G423" s="10" t="s">
        <v>2650</v>
      </c>
      <c r="H423" s="10" t="s">
        <v>1913</v>
      </c>
      <c r="I423" s="10" t="s">
        <v>45</v>
      </c>
      <c r="J423" s="10" t="s">
        <v>46</v>
      </c>
      <c r="K423" s="10" t="s">
        <v>47</v>
      </c>
      <c r="L423" s="10" t="s">
        <v>48</v>
      </c>
      <c r="M423" s="10" t="s">
        <v>1914</v>
      </c>
      <c r="N423" s="10" t="s">
        <v>11</v>
      </c>
      <c r="O423" s="10" t="s">
        <v>1915</v>
      </c>
      <c r="P423" s="10" t="s">
        <v>325</v>
      </c>
      <c r="Q423" s="7">
        <v>1</v>
      </c>
      <c r="R423" s="7">
        <v>1</v>
      </c>
      <c r="S423" s="7">
        <v>1</v>
      </c>
      <c r="T423" s="10" t="s">
        <v>2651</v>
      </c>
      <c r="U423" s="7"/>
      <c r="V423" s="10" t="s">
        <v>49</v>
      </c>
      <c r="W423" s="7"/>
      <c r="X423" s="7"/>
      <c r="Y423" s="10" t="s">
        <v>2652</v>
      </c>
      <c r="Z423" s="10" t="s">
        <v>32</v>
      </c>
      <c r="AA423" s="10" t="s">
        <v>50</v>
      </c>
      <c r="AB423" s="7">
        <v>2</v>
      </c>
      <c r="AC423" s="7">
        <v>120</v>
      </c>
      <c r="AD423" s="7">
        <f t="shared" si="6"/>
        <v>240</v>
      </c>
      <c r="AE423" s="10" t="s">
        <v>51</v>
      </c>
      <c r="AF423" s="10" t="s">
        <v>2653</v>
      </c>
      <c r="AG423" s="7"/>
      <c r="AH423" s="10" t="s">
        <v>2654</v>
      </c>
      <c r="AI423" s="7">
        <v>1</v>
      </c>
      <c r="AJ423" s="7">
        <v>0</v>
      </c>
      <c r="AK423" s="7">
        <v>0</v>
      </c>
      <c r="AL423" s="10" t="s">
        <v>32</v>
      </c>
      <c r="AM423" s="10" t="s">
        <v>52</v>
      </c>
      <c r="AN423" s="7" t="b">
        <v>0</v>
      </c>
      <c r="AO423" s="7"/>
      <c r="AP423" s="7"/>
      <c r="AQ423" s="7"/>
      <c r="AR423" s="7"/>
      <c r="AS423" s="10" t="s">
        <v>2655</v>
      </c>
      <c r="AT423" s="10" t="s">
        <v>2656</v>
      </c>
    </row>
    <row r="424" spans="1:46" ht="31.9" customHeight="1" x14ac:dyDescent="0.25">
      <c r="A424" s="12">
        <v>423</v>
      </c>
      <c r="B424" s="12" t="s">
        <v>5672</v>
      </c>
      <c r="C424" s="10" t="s">
        <v>67</v>
      </c>
      <c r="D424" s="10" t="s">
        <v>2657</v>
      </c>
      <c r="E424" s="10" t="s">
        <v>2658</v>
      </c>
      <c r="F424" s="10" t="s">
        <v>2659</v>
      </c>
      <c r="G424" s="10" t="s">
        <v>2660</v>
      </c>
      <c r="H424" s="10" t="s">
        <v>1913</v>
      </c>
      <c r="I424" s="10" t="s">
        <v>45</v>
      </c>
      <c r="J424" s="10" t="s">
        <v>46</v>
      </c>
      <c r="K424" s="10" t="s">
        <v>47</v>
      </c>
      <c r="L424" s="10" t="s">
        <v>48</v>
      </c>
      <c r="M424" s="10" t="s">
        <v>1914</v>
      </c>
      <c r="N424" s="10" t="s">
        <v>11</v>
      </c>
      <c r="O424" s="10" t="s">
        <v>1915</v>
      </c>
      <c r="P424" s="10" t="s">
        <v>580</v>
      </c>
      <c r="Q424" s="7">
        <v>1</v>
      </c>
      <c r="R424" s="7">
        <v>1</v>
      </c>
      <c r="S424" s="7">
        <v>1</v>
      </c>
      <c r="T424" s="10" t="s">
        <v>2661</v>
      </c>
      <c r="U424" s="7"/>
      <c r="V424" s="10" t="s">
        <v>49</v>
      </c>
      <c r="W424" s="7"/>
      <c r="X424" s="7"/>
      <c r="Y424" s="10" t="s">
        <v>2662</v>
      </c>
      <c r="Z424" s="10" t="s">
        <v>32</v>
      </c>
      <c r="AA424" s="10" t="s">
        <v>79</v>
      </c>
      <c r="AB424" s="7">
        <v>1</v>
      </c>
      <c r="AC424" s="7">
        <v>100</v>
      </c>
      <c r="AD424" s="7">
        <f t="shared" si="6"/>
        <v>100</v>
      </c>
      <c r="AE424" s="10" t="s">
        <v>55</v>
      </c>
      <c r="AF424" s="10" t="s">
        <v>2663</v>
      </c>
      <c r="AG424" s="7"/>
      <c r="AH424" s="10" t="s">
        <v>2664</v>
      </c>
      <c r="AI424" s="7">
        <v>1</v>
      </c>
      <c r="AJ424" s="7">
        <v>0</v>
      </c>
      <c r="AK424" s="7">
        <v>0</v>
      </c>
      <c r="AL424" s="10" t="s">
        <v>32</v>
      </c>
      <c r="AM424" s="10" t="s">
        <v>52</v>
      </c>
      <c r="AN424" s="7" t="b">
        <v>0</v>
      </c>
      <c r="AO424" s="7"/>
      <c r="AP424" s="7"/>
      <c r="AQ424" s="7"/>
      <c r="AR424" s="7"/>
      <c r="AS424" s="10" t="s">
        <v>2665</v>
      </c>
      <c r="AT424" s="10" t="s">
        <v>2666</v>
      </c>
    </row>
    <row r="425" spans="1:46" ht="31.9" customHeight="1" x14ac:dyDescent="0.25">
      <c r="A425" s="12">
        <v>424</v>
      </c>
      <c r="B425" s="12" t="s">
        <v>5672</v>
      </c>
      <c r="C425" s="10" t="s">
        <v>44</v>
      </c>
      <c r="D425" s="10" t="s">
        <v>2667</v>
      </c>
      <c r="E425" s="10" t="s">
        <v>2668</v>
      </c>
      <c r="F425" s="10" t="s">
        <v>2669</v>
      </c>
      <c r="G425" s="10" t="s">
        <v>2670</v>
      </c>
      <c r="H425" s="10" t="s">
        <v>1913</v>
      </c>
      <c r="I425" s="10" t="s">
        <v>45</v>
      </c>
      <c r="J425" s="10" t="s">
        <v>46</v>
      </c>
      <c r="K425" s="10" t="s">
        <v>47</v>
      </c>
      <c r="L425" s="10" t="s">
        <v>48</v>
      </c>
      <c r="M425" s="10" t="s">
        <v>1914</v>
      </c>
      <c r="N425" s="10" t="s">
        <v>11</v>
      </c>
      <c r="O425" s="10" t="s">
        <v>2494</v>
      </c>
      <c r="P425" s="10" t="s">
        <v>566</v>
      </c>
      <c r="Q425" s="7">
        <v>1</v>
      </c>
      <c r="R425" s="7">
        <v>1</v>
      </c>
      <c r="S425" s="7">
        <v>1</v>
      </c>
      <c r="T425" s="10" t="s">
        <v>2671</v>
      </c>
      <c r="U425" s="7"/>
      <c r="V425" s="10" t="s">
        <v>49</v>
      </c>
      <c r="W425" s="7"/>
      <c r="X425" s="7"/>
      <c r="Y425" s="10" t="s">
        <v>2672</v>
      </c>
      <c r="Z425" s="10" t="s">
        <v>32</v>
      </c>
      <c r="AA425" s="10" t="s">
        <v>79</v>
      </c>
      <c r="AB425" s="7">
        <v>1</v>
      </c>
      <c r="AC425" s="7">
        <v>80</v>
      </c>
      <c r="AD425" s="7">
        <f t="shared" si="6"/>
        <v>80</v>
      </c>
      <c r="AE425" s="10" t="s">
        <v>55</v>
      </c>
      <c r="AF425" s="7"/>
      <c r="AG425" s="7"/>
      <c r="AH425" s="10" t="s">
        <v>2673</v>
      </c>
      <c r="AI425" s="7">
        <v>1</v>
      </c>
      <c r="AJ425" s="7">
        <v>0</v>
      </c>
      <c r="AK425" s="7">
        <v>0</v>
      </c>
      <c r="AL425" s="10" t="s">
        <v>32</v>
      </c>
      <c r="AM425" s="10" t="s">
        <v>52</v>
      </c>
      <c r="AN425" s="7" t="b">
        <v>0</v>
      </c>
      <c r="AO425" s="7"/>
      <c r="AP425" s="7"/>
      <c r="AQ425" s="7"/>
      <c r="AR425" s="7"/>
      <c r="AS425" s="10" t="s">
        <v>2674</v>
      </c>
      <c r="AT425" s="10" t="s">
        <v>2675</v>
      </c>
    </row>
    <row r="426" spans="1:46" ht="31.9" customHeight="1" x14ac:dyDescent="0.25">
      <c r="A426" s="12">
        <v>425</v>
      </c>
      <c r="B426" s="12" t="s">
        <v>5672</v>
      </c>
      <c r="C426" s="10" t="s">
        <v>131</v>
      </c>
      <c r="D426" s="10" t="s">
        <v>2676</v>
      </c>
      <c r="E426" s="10" t="s">
        <v>2677</v>
      </c>
      <c r="F426" s="10" t="s">
        <v>2678</v>
      </c>
      <c r="G426" s="10" t="s">
        <v>2679</v>
      </c>
      <c r="H426" s="10" t="s">
        <v>1913</v>
      </c>
      <c r="I426" s="10" t="s">
        <v>45</v>
      </c>
      <c r="J426" s="10" t="s">
        <v>46</v>
      </c>
      <c r="K426" s="10" t="s">
        <v>47</v>
      </c>
      <c r="L426" s="10" t="s">
        <v>48</v>
      </c>
      <c r="M426" s="10" t="s">
        <v>1914</v>
      </c>
      <c r="N426" s="10" t="s">
        <v>11</v>
      </c>
      <c r="O426" s="10" t="s">
        <v>1929</v>
      </c>
      <c r="P426" s="10" t="s">
        <v>951</v>
      </c>
      <c r="Q426" s="7">
        <v>3</v>
      </c>
      <c r="R426" s="7">
        <v>3</v>
      </c>
      <c r="S426" s="7">
        <v>1</v>
      </c>
      <c r="T426" s="10" t="s">
        <v>2680</v>
      </c>
      <c r="U426" s="7"/>
      <c r="V426" s="10" t="s">
        <v>49</v>
      </c>
      <c r="W426" s="7"/>
      <c r="X426" s="7"/>
      <c r="Y426" s="10" t="s">
        <v>2681</v>
      </c>
      <c r="Z426" s="10" t="s">
        <v>32</v>
      </c>
      <c r="AA426" s="10" t="s">
        <v>50</v>
      </c>
      <c r="AB426" s="7">
        <v>3</v>
      </c>
      <c r="AC426" s="7">
        <v>120</v>
      </c>
      <c r="AD426" s="7">
        <f t="shared" si="6"/>
        <v>360</v>
      </c>
      <c r="AE426" s="10" t="s">
        <v>55</v>
      </c>
      <c r="AF426" s="10" t="s">
        <v>2682</v>
      </c>
      <c r="AG426" s="7"/>
      <c r="AH426" s="10" t="s">
        <v>2683</v>
      </c>
      <c r="AI426" s="7">
        <v>2</v>
      </c>
      <c r="AJ426" s="7">
        <v>1</v>
      </c>
      <c r="AK426" s="7">
        <v>0</v>
      </c>
      <c r="AL426" s="10" t="s">
        <v>71</v>
      </c>
      <c r="AM426" s="10" t="s">
        <v>52</v>
      </c>
      <c r="AN426" s="7" t="b">
        <v>0</v>
      </c>
      <c r="AO426" s="7"/>
      <c r="AP426" s="7"/>
      <c r="AQ426" s="7"/>
      <c r="AR426" s="7"/>
      <c r="AS426" s="10" t="s">
        <v>2684</v>
      </c>
      <c r="AT426" s="7"/>
    </row>
    <row r="427" spans="1:46" ht="31.9" customHeight="1" x14ac:dyDescent="0.25">
      <c r="A427" s="12">
        <v>426</v>
      </c>
      <c r="B427" s="12" t="s">
        <v>5672</v>
      </c>
      <c r="C427" s="10" t="s">
        <v>64</v>
      </c>
      <c r="D427" s="10" t="s">
        <v>2685</v>
      </c>
      <c r="E427" s="10" t="s">
        <v>2686</v>
      </c>
      <c r="F427" s="10" t="s">
        <v>2687</v>
      </c>
      <c r="G427" s="10" t="s">
        <v>2688</v>
      </c>
      <c r="H427" s="10" t="s">
        <v>1913</v>
      </c>
      <c r="I427" s="10" t="s">
        <v>45</v>
      </c>
      <c r="J427" s="10" t="s">
        <v>46</v>
      </c>
      <c r="K427" s="10" t="s">
        <v>47</v>
      </c>
      <c r="L427" s="10" t="s">
        <v>48</v>
      </c>
      <c r="M427" s="10" t="s">
        <v>1914</v>
      </c>
      <c r="N427" s="10" t="s">
        <v>11</v>
      </c>
      <c r="O427" s="10" t="s">
        <v>1915</v>
      </c>
      <c r="P427" s="10" t="s">
        <v>950</v>
      </c>
      <c r="Q427" s="7">
        <v>1</v>
      </c>
      <c r="R427" s="7">
        <v>1</v>
      </c>
      <c r="S427" s="7">
        <v>1</v>
      </c>
      <c r="T427" s="10" t="s">
        <v>2689</v>
      </c>
      <c r="U427" s="7"/>
      <c r="V427" s="10" t="s">
        <v>49</v>
      </c>
      <c r="W427" s="7"/>
      <c r="X427" s="7"/>
      <c r="Y427" s="10" t="s">
        <v>2690</v>
      </c>
      <c r="Z427" s="10" t="s">
        <v>175</v>
      </c>
      <c r="AA427" s="10" t="s">
        <v>50</v>
      </c>
      <c r="AB427" s="7">
        <v>1</v>
      </c>
      <c r="AC427" s="7">
        <v>50</v>
      </c>
      <c r="AD427" s="7">
        <f t="shared" si="6"/>
        <v>50</v>
      </c>
      <c r="AE427" s="10" t="s">
        <v>55</v>
      </c>
      <c r="AF427" s="7"/>
      <c r="AG427" s="7"/>
      <c r="AH427" s="10" t="s">
        <v>2691</v>
      </c>
      <c r="AI427" s="7">
        <v>1</v>
      </c>
      <c r="AJ427" s="7">
        <v>0</v>
      </c>
      <c r="AK427" s="7">
        <v>0</v>
      </c>
      <c r="AL427" s="10" t="s">
        <v>32</v>
      </c>
      <c r="AM427" s="10" t="s">
        <v>52</v>
      </c>
      <c r="AN427" s="7" t="b">
        <v>0</v>
      </c>
      <c r="AO427" s="7"/>
      <c r="AP427" s="7"/>
      <c r="AQ427" s="7"/>
      <c r="AR427" s="7"/>
      <c r="AS427" s="10" t="s">
        <v>2692</v>
      </c>
      <c r="AT427" s="10" t="s">
        <v>2693</v>
      </c>
    </row>
    <row r="428" spans="1:46" ht="31.9" customHeight="1" x14ac:dyDescent="0.25">
      <c r="A428" s="12">
        <v>427</v>
      </c>
      <c r="B428" s="12" t="s">
        <v>5672</v>
      </c>
      <c r="C428" s="10" t="s">
        <v>1437</v>
      </c>
      <c r="D428" s="10" t="s">
        <v>2694</v>
      </c>
      <c r="E428" s="10" t="s">
        <v>2695</v>
      </c>
      <c r="F428" s="10" t="s">
        <v>2696</v>
      </c>
      <c r="G428" s="10" t="s">
        <v>2697</v>
      </c>
      <c r="H428" s="10" t="s">
        <v>1913</v>
      </c>
      <c r="I428" s="10" t="s">
        <v>45</v>
      </c>
      <c r="J428" s="10" t="s">
        <v>46</v>
      </c>
      <c r="K428" s="10" t="s">
        <v>47</v>
      </c>
      <c r="L428" s="10" t="s">
        <v>48</v>
      </c>
      <c r="M428" s="10" t="s">
        <v>1914</v>
      </c>
      <c r="N428" s="10" t="s">
        <v>11</v>
      </c>
      <c r="O428" s="10" t="s">
        <v>1929</v>
      </c>
      <c r="P428" s="10" t="s">
        <v>523</v>
      </c>
      <c r="Q428" s="7">
        <v>3</v>
      </c>
      <c r="R428" s="7">
        <v>3</v>
      </c>
      <c r="S428" s="7">
        <v>1</v>
      </c>
      <c r="T428" s="10" t="s">
        <v>2698</v>
      </c>
      <c r="U428" s="7"/>
      <c r="V428" s="10" t="s">
        <v>49</v>
      </c>
      <c r="W428" s="7"/>
      <c r="X428" s="7"/>
      <c r="Y428" s="10" t="s">
        <v>2699</v>
      </c>
      <c r="Z428" s="10" t="s">
        <v>32</v>
      </c>
      <c r="AA428" s="10" t="s">
        <v>50</v>
      </c>
      <c r="AB428" s="7">
        <v>2</v>
      </c>
      <c r="AC428" s="7">
        <v>170</v>
      </c>
      <c r="AD428" s="7">
        <f t="shared" si="6"/>
        <v>340</v>
      </c>
      <c r="AE428" s="10" t="s">
        <v>55</v>
      </c>
      <c r="AF428" s="7"/>
      <c r="AG428" s="7"/>
      <c r="AH428" s="10" t="s">
        <v>2700</v>
      </c>
      <c r="AI428" s="7">
        <v>2</v>
      </c>
      <c r="AJ428" s="7">
        <v>0</v>
      </c>
      <c r="AK428" s="7">
        <v>0</v>
      </c>
      <c r="AL428" s="10" t="s">
        <v>139</v>
      </c>
      <c r="AM428" s="10" t="s">
        <v>52</v>
      </c>
      <c r="AN428" s="7" t="b">
        <v>0</v>
      </c>
      <c r="AO428" s="7"/>
      <c r="AP428" s="7"/>
      <c r="AQ428" s="7"/>
      <c r="AR428" s="7"/>
      <c r="AS428" s="10" t="s">
        <v>2701</v>
      </c>
      <c r="AT428" s="7"/>
    </row>
    <row r="429" spans="1:46" ht="31.9" customHeight="1" x14ac:dyDescent="0.25">
      <c r="A429" s="12">
        <v>428</v>
      </c>
      <c r="B429" s="12" t="s">
        <v>5672</v>
      </c>
      <c r="C429" s="10" t="s">
        <v>131</v>
      </c>
      <c r="D429" s="10" t="s">
        <v>2702</v>
      </c>
      <c r="E429" s="10" t="s">
        <v>2703</v>
      </c>
      <c r="F429" s="10" t="s">
        <v>2704</v>
      </c>
      <c r="G429" s="10" t="s">
        <v>2705</v>
      </c>
      <c r="H429" s="10" t="s">
        <v>1913</v>
      </c>
      <c r="I429" s="10" t="s">
        <v>45</v>
      </c>
      <c r="J429" s="10" t="s">
        <v>46</v>
      </c>
      <c r="K429" s="10" t="s">
        <v>47</v>
      </c>
      <c r="L429" s="10" t="s">
        <v>48</v>
      </c>
      <c r="M429" s="10" t="s">
        <v>1914</v>
      </c>
      <c r="N429" s="10" t="s">
        <v>11</v>
      </c>
      <c r="O429" s="10" t="s">
        <v>1965</v>
      </c>
      <c r="P429" s="10" t="s">
        <v>533</v>
      </c>
      <c r="Q429" s="7">
        <v>1</v>
      </c>
      <c r="R429" s="7">
        <v>1</v>
      </c>
      <c r="S429" s="7">
        <v>1</v>
      </c>
      <c r="T429" s="10" t="s">
        <v>2706</v>
      </c>
      <c r="U429" s="7"/>
      <c r="V429" s="10" t="s">
        <v>49</v>
      </c>
      <c r="W429" s="7"/>
      <c r="X429" s="7"/>
      <c r="Y429" s="10" t="s">
        <v>2707</v>
      </c>
      <c r="Z429" s="10" t="s">
        <v>32</v>
      </c>
      <c r="AA429" s="10" t="s">
        <v>50</v>
      </c>
      <c r="AB429" s="7">
        <v>1</v>
      </c>
      <c r="AC429" s="7">
        <v>120</v>
      </c>
      <c r="AD429" s="7">
        <f t="shared" si="6"/>
        <v>120</v>
      </c>
      <c r="AE429" s="10" t="s">
        <v>55</v>
      </c>
      <c r="AF429" s="7"/>
      <c r="AG429" s="7"/>
      <c r="AH429" s="10" t="s">
        <v>2708</v>
      </c>
      <c r="AI429" s="7">
        <v>1</v>
      </c>
      <c r="AJ429" s="7">
        <v>0</v>
      </c>
      <c r="AK429" s="7">
        <v>0</v>
      </c>
      <c r="AL429" s="10" t="s">
        <v>32</v>
      </c>
      <c r="AM429" s="10" t="s">
        <v>52</v>
      </c>
      <c r="AN429" s="7" t="b">
        <v>0</v>
      </c>
      <c r="AO429" s="7"/>
      <c r="AP429" s="7"/>
      <c r="AQ429" s="7"/>
      <c r="AR429" s="7"/>
      <c r="AS429" s="10" t="s">
        <v>2709</v>
      </c>
      <c r="AT429" s="7"/>
    </row>
    <row r="430" spans="1:46" ht="31.9" customHeight="1" x14ac:dyDescent="0.25">
      <c r="A430" s="12">
        <v>429</v>
      </c>
      <c r="B430" s="12" t="s">
        <v>5672</v>
      </c>
      <c r="C430" s="10" t="s">
        <v>1937</v>
      </c>
      <c r="D430" s="10" t="s">
        <v>2710</v>
      </c>
      <c r="E430" s="10" t="s">
        <v>2711</v>
      </c>
      <c r="F430" s="10" t="s">
        <v>2712</v>
      </c>
      <c r="G430" s="10" t="s">
        <v>2713</v>
      </c>
      <c r="H430" s="10" t="s">
        <v>1913</v>
      </c>
      <c r="I430" s="10" t="s">
        <v>45</v>
      </c>
      <c r="J430" s="10" t="s">
        <v>46</v>
      </c>
      <c r="K430" s="10" t="s">
        <v>47</v>
      </c>
      <c r="L430" s="10" t="s">
        <v>48</v>
      </c>
      <c r="M430" s="10" t="s">
        <v>1914</v>
      </c>
      <c r="N430" s="10" t="s">
        <v>11</v>
      </c>
      <c r="O430" s="10" t="s">
        <v>2119</v>
      </c>
      <c r="P430" s="10" t="s">
        <v>407</v>
      </c>
      <c r="Q430" s="7">
        <v>1</v>
      </c>
      <c r="R430" s="7">
        <v>1</v>
      </c>
      <c r="S430" s="7">
        <v>1</v>
      </c>
      <c r="T430" s="10" t="s">
        <v>2714</v>
      </c>
      <c r="U430" s="7"/>
      <c r="V430" s="10" t="s">
        <v>49</v>
      </c>
      <c r="W430" s="7"/>
      <c r="X430" s="7"/>
      <c r="Y430" s="10" t="s">
        <v>2715</v>
      </c>
      <c r="Z430" s="10" t="s">
        <v>32</v>
      </c>
      <c r="AA430" s="10" t="s">
        <v>50</v>
      </c>
      <c r="AB430" s="7">
        <v>1</v>
      </c>
      <c r="AC430" s="7">
        <v>100</v>
      </c>
      <c r="AD430" s="7">
        <f t="shared" si="6"/>
        <v>100</v>
      </c>
      <c r="AE430" s="10" t="s">
        <v>55</v>
      </c>
      <c r="AF430" s="10" t="s">
        <v>2716</v>
      </c>
      <c r="AG430" s="7"/>
      <c r="AH430" s="10" t="s">
        <v>2717</v>
      </c>
      <c r="AI430" s="7">
        <v>1</v>
      </c>
      <c r="AJ430" s="7">
        <v>0</v>
      </c>
      <c r="AK430" s="7">
        <v>0</v>
      </c>
      <c r="AL430" s="10" t="s">
        <v>32</v>
      </c>
      <c r="AM430" s="10" t="s">
        <v>52</v>
      </c>
      <c r="AN430" s="7" t="b">
        <v>0</v>
      </c>
      <c r="AO430" s="7"/>
      <c r="AP430" s="7"/>
      <c r="AQ430" s="7"/>
      <c r="AR430" s="7"/>
      <c r="AS430" s="10" t="s">
        <v>2718</v>
      </c>
      <c r="AT430" s="7"/>
    </row>
    <row r="431" spans="1:46" ht="31.9" customHeight="1" x14ac:dyDescent="0.25">
      <c r="A431" s="12">
        <v>430</v>
      </c>
      <c r="B431" s="12" t="s">
        <v>5672</v>
      </c>
      <c r="C431" s="10" t="s">
        <v>1672</v>
      </c>
      <c r="D431" s="10" t="s">
        <v>2719</v>
      </c>
      <c r="E431" s="10" t="s">
        <v>2720</v>
      </c>
      <c r="F431" s="10" t="s">
        <v>2721</v>
      </c>
      <c r="G431" s="10" t="s">
        <v>2722</v>
      </c>
      <c r="H431" s="10" t="s">
        <v>1913</v>
      </c>
      <c r="I431" s="10" t="s">
        <v>45</v>
      </c>
      <c r="J431" s="10" t="s">
        <v>46</v>
      </c>
      <c r="K431" s="10" t="s">
        <v>47</v>
      </c>
      <c r="L431" s="10" t="s">
        <v>48</v>
      </c>
      <c r="M431" s="10" t="s">
        <v>1914</v>
      </c>
      <c r="N431" s="10" t="s">
        <v>11</v>
      </c>
      <c r="O431" s="10" t="s">
        <v>2474</v>
      </c>
      <c r="P431" s="10" t="s">
        <v>2723</v>
      </c>
      <c r="Q431" s="7">
        <v>2</v>
      </c>
      <c r="R431" s="7">
        <v>2</v>
      </c>
      <c r="S431" s="7">
        <v>1</v>
      </c>
      <c r="T431" s="10" t="s">
        <v>2724</v>
      </c>
      <c r="U431" s="7"/>
      <c r="V431" s="10" t="s">
        <v>49</v>
      </c>
      <c r="W431" s="7"/>
      <c r="X431" s="7"/>
      <c r="Y431" s="10" t="s">
        <v>2725</v>
      </c>
      <c r="Z431" s="10" t="s">
        <v>32</v>
      </c>
      <c r="AA431" s="10" t="s">
        <v>50</v>
      </c>
      <c r="AB431" s="7">
        <v>1</v>
      </c>
      <c r="AC431" s="7">
        <v>100</v>
      </c>
      <c r="AD431" s="7">
        <f t="shared" si="6"/>
        <v>100</v>
      </c>
      <c r="AE431" s="10" t="s">
        <v>55</v>
      </c>
      <c r="AF431" s="7"/>
      <c r="AG431" s="7"/>
      <c r="AH431" s="10" t="s">
        <v>2726</v>
      </c>
      <c r="AI431" s="7">
        <v>1</v>
      </c>
      <c r="AJ431" s="7">
        <v>0</v>
      </c>
      <c r="AK431" s="7">
        <v>0</v>
      </c>
      <c r="AL431" s="10" t="s">
        <v>966</v>
      </c>
      <c r="AM431" s="10" t="s">
        <v>52</v>
      </c>
      <c r="AN431" s="7" t="b">
        <v>0</v>
      </c>
      <c r="AO431" s="7"/>
      <c r="AP431" s="7"/>
      <c r="AQ431" s="7"/>
      <c r="AR431" s="7"/>
      <c r="AS431" s="10" t="s">
        <v>2727</v>
      </c>
      <c r="AT431" s="7"/>
    </row>
    <row r="432" spans="1:46" ht="31.9" customHeight="1" x14ac:dyDescent="0.25">
      <c r="A432" s="12">
        <v>431</v>
      </c>
      <c r="B432" s="12" t="s">
        <v>5672</v>
      </c>
      <c r="C432" s="10" t="s">
        <v>1630</v>
      </c>
      <c r="D432" s="10" t="s">
        <v>2728</v>
      </c>
      <c r="E432" s="10" t="s">
        <v>2729</v>
      </c>
      <c r="F432" s="10" t="s">
        <v>2730</v>
      </c>
      <c r="G432" s="10" t="s">
        <v>2731</v>
      </c>
      <c r="H432" s="10" t="s">
        <v>1913</v>
      </c>
      <c r="I432" s="10" t="s">
        <v>45</v>
      </c>
      <c r="J432" s="10" t="s">
        <v>46</v>
      </c>
      <c r="K432" s="10" t="s">
        <v>47</v>
      </c>
      <c r="L432" s="10" t="s">
        <v>48</v>
      </c>
      <c r="M432" s="10" t="s">
        <v>1914</v>
      </c>
      <c r="N432" s="10" t="s">
        <v>11</v>
      </c>
      <c r="O432" s="10" t="s">
        <v>1929</v>
      </c>
      <c r="P432" s="10" t="s">
        <v>599</v>
      </c>
      <c r="Q432" s="7">
        <v>1</v>
      </c>
      <c r="R432" s="7">
        <v>1</v>
      </c>
      <c r="S432" s="7">
        <v>1</v>
      </c>
      <c r="T432" s="10" t="s">
        <v>2732</v>
      </c>
      <c r="U432" s="7"/>
      <c r="V432" s="10" t="s">
        <v>49</v>
      </c>
      <c r="W432" s="7"/>
      <c r="X432" s="7"/>
      <c r="Y432" s="10" t="s">
        <v>2733</v>
      </c>
      <c r="Z432" s="10" t="s">
        <v>32</v>
      </c>
      <c r="AA432" s="10" t="s">
        <v>50</v>
      </c>
      <c r="AB432" s="7">
        <v>1</v>
      </c>
      <c r="AC432" s="7">
        <v>100</v>
      </c>
      <c r="AD432" s="7">
        <f t="shared" si="6"/>
        <v>100</v>
      </c>
      <c r="AE432" s="10" t="s">
        <v>55</v>
      </c>
      <c r="AF432" s="7"/>
      <c r="AG432" s="7"/>
      <c r="AH432" s="10" t="s">
        <v>2734</v>
      </c>
      <c r="AI432" s="7">
        <v>1</v>
      </c>
      <c r="AJ432" s="7">
        <v>0</v>
      </c>
      <c r="AK432" s="7">
        <v>0</v>
      </c>
      <c r="AL432" s="10" t="s">
        <v>32</v>
      </c>
      <c r="AM432" s="10" t="s">
        <v>52</v>
      </c>
      <c r="AN432" s="7" t="b">
        <v>0</v>
      </c>
      <c r="AO432" s="7"/>
      <c r="AP432" s="7"/>
      <c r="AQ432" s="7"/>
      <c r="AR432" s="7"/>
      <c r="AS432" s="10" t="s">
        <v>2735</v>
      </c>
      <c r="AT432" s="7"/>
    </row>
    <row r="433" spans="1:46" ht="31.9" customHeight="1" x14ac:dyDescent="0.25">
      <c r="A433" s="12">
        <v>432</v>
      </c>
      <c r="B433" s="12" t="s">
        <v>5672</v>
      </c>
      <c r="C433" s="10" t="s">
        <v>1937</v>
      </c>
      <c r="D433" s="10" t="s">
        <v>2736</v>
      </c>
      <c r="E433" s="10" t="s">
        <v>2063</v>
      </c>
      <c r="F433" s="10" t="s">
        <v>2064</v>
      </c>
      <c r="G433" s="10" t="s">
        <v>2737</v>
      </c>
      <c r="H433" s="10" t="s">
        <v>1913</v>
      </c>
      <c r="I433" s="10" t="s">
        <v>45</v>
      </c>
      <c r="J433" s="10" t="s">
        <v>46</v>
      </c>
      <c r="K433" s="10" t="s">
        <v>47</v>
      </c>
      <c r="L433" s="10" t="s">
        <v>48</v>
      </c>
      <c r="M433" s="10" t="s">
        <v>1914</v>
      </c>
      <c r="N433" s="10" t="s">
        <v>11</v>
      </c>
      <c r="O433" s="10" t="s">
        <v>1915</v>
      </c>
      <c r="P433" s="10" t="s">
        <v>203</v>
      </c>
      <c r="Q433" s="7">
        <v>3</v>
      </c>
      <c r="R433" s="7">
        <v>3</v>
      </c>
      <c r="S433" s="7">
        <v>1</v>
      </c>
      <c r="T433" s="10" t="s">
        <v>2738</v>
      </c>
      <c r="U433" s="7"/>
      <c r="V433" s="10" t="s">
        <v>49</v>
      </c>
      <c r="W433" s="7"/>
      <c r="X433" s="7"/>
      <c r="Y433" s="10" t="s">
        <v>2739</v>
      </c>
      <c r="Z433" s="10" t="s">
        <v>32</v>
      </c>
      <c r="AA433" s="10" t="s">
        <v>50</v>
      </c>
      <c r="AB433" s="7">
        <v>2</v>
      </c>
      <c r="AC433" s="7">
        <v>100</v>
      </c>
      <c r="AD433" s="7">
        <f t="shared" si="6"/>
        <v>200</v>
      </c>
      <c r="AE433" s="10" t="s">
        <v>55</v>
      </c>
      <c r="AF433" s="10" t="s">
        <v>2740</v>
      </c>
      <c r="AG433" s="7"/>
      <c r="AH433" s="10" t="s">
        <v>2070</v>
      </c>
      <c r="AI433" s="7">
        <v>2</v>
      </c>
      <c r="AJ433" s="7">
        <v>1</v>
      </c>
      <c r="AK433" s="7">
        <v>0</v>
      </c>
      <c r="AL433" s="10" t="s">
        <v>71</v>
      </c>
      <c r="AM433" s="10" t="s">
        <v>52</v>
      </c>
      <c r="AN433" s="7" t="b">
        <v>0</v>
      </c>
      <c r="AO433" s="7"/>
      <c r="AP433" s="7"/>
      <c r="AQ433" s="7"/>
      <c r="AR433" s="7"/>
      <c r="AS433" s="10" t="s">
        <v>2741</v>
      </c>
      <c r="AT433" s="7"/>
    </row>
    <row r="434" spans="1:46" ht="31.9" customHeight="1" x14ac:dyDescent="0.25">
      <c r="A434" s="12">
        <v>433</v>
      </c>
      <c r="B434" s="12" t="s">
        <v>5672</v>
      </c>
      <c r="C434" s="10" t="s">
        <v>560</v>
      </c>
      <c r="D434" s="10" t="s">
        <v>2749</v>
      </c>
      <c r="E434" s="10" t="s">
        <v>2750</v>
      </c>
      <c r="F434" s="10" t="s">
        <v>2751</v>
      </c>
      <c r="G434" s="10" t="s">
        <v>2752</v>
      </c>
      <c r="H434" s="10" t="s">
        <v>1913</v>
      </c>
      <c r="I434" s="10" t="s">
        <v>45</v>
      </c>
      <c r="J434" s="10" t="s">
        <v>46</v>
      </c>
      <c r="K434" s="10" t="s">
        <v>47</v>
      </c>
      <c r="L434" s="10" t="s">
        <v>48</v>
      </c>
      <c r="M434" s="10" t="s">
        <v>1914</v>
      </c>
      <c r="N434" s="10" t="s">
        <v>11</v>
      </c>
      <c r="O434" s="10" t="s">
        <v>2753</v>
      </c>
      <c r="P434" s="10" t="s">
        <v>2754</v>
      </c>
      <c r="Q434" s="7">
        <v>3</v>
      </c>
      <c r="R434" s="7">
        <v>3</v>
      </c>
      <c r="S434" s="7">
        <v>1</v>
      </c>
      <c r="T434" s="10" t="s">
        <v>2755</v>
      </c>
      <c r="U434" s="7"/>
      <c r="V434" s="10" t="s">
        <v>49</v>
      </c>
      <c r="W434" s="7"/>
      <c r="X434" s="7"/>
      <c r="Y434" s="10" t="s">
        <v>2756</v>
      </c>
      <c r="Z434" s="10" t="s">
        <v>32</v>
      </c>
      <c r="AA434" s="10" t="s">
        <v>50</v>
      </c>
      <c r="AB434" s="7">
        <v>2</v>
      </c>
      <c r="AC434" s="7">
        <v>110</v>
      </c>
      <c r="AD434" s="7">
        <f t="shared" si="6"/>
        <v>220</v>
      </c>
      <c r="AE434" s="10" t="s">
        <v>55</v>
      </c>
      <c r="AF434" s="7"/>
      <c r="AG434" s="7"/>
      <c r="AH434" s="10" t="s">
        <v>2757</v>
      </c>
      <c r="AI434" s="7">
        <v>1</v>
      </c>
      <c r="AJ434" s="7">
        <v>1</v>
      </c>
      <c r="AK434" s="7">
        <v>0</v>
      </c>
      <c r="AL434" s="10" t="s">
        <v>936</v>
      </c>
      <c r="AM434" s="10" t="s">
        <v>52</v>
      </c>
      <c r="AN434" s="7" t="b">
        <v>0</v>
      </c>
      <c r="AO434" s="7"/>
      <c r="AP434" s="7"/>
      <c r="AQ434" s="7"/>
      <c r="AR434" s="7"/>
      <c r="AS434" s="10" t="s">
        <v>2758</v>
      </c>
      <c r="AT434" s="7"/>
    </row>
    <row r="435" spans="1:46" ht="31.9" customHeight="1" x14ac:dyDescent="0.25">
      <c r="A435" s="12">
        <v>434</v>
      </c>
      <c r="B435" s="12" t="s">
        <v>5672</v>
      </c>
      <c r="C435" s="10" t="s">
        <v>44</v>
      </c>
      <c r="D435" s="10" t="s">
        <v>2759</v>
      </c>
      <c r="E435" s="10" t="s">
        <v>2760</v>
      </c>
      <c r="F435" s="10" t="s">
        <v>2761</v>
      </c>
      <c r="G435" s="10" t="s">
        <v>2762</v>
      </c>
      <c r="H435" s="10" t="s">
        <v>1913</v>
      </c>
      <c r="I435" s="10" t="s">
        <v>45</v>
      </c>
      <c r="J435" s="10" t="s">
        <v>46</v>
      </c>
      <c r="K435" s="10" t="s">
        <v>47</v>
      </c>
      <c r="L435" s="10" t="s">
        <v>48</v>
      </c>
      <c r="M435" s="10" t="s">
        <v>1914</v>
      </c>
      <c r="N435" s="10" t="s">
        <v>11</v>
      </c>
      <c r="O435" s="10" t="s">
        <v>2763</v>
      </c>
      <c r="P435" s="10" t="s">
        <v>485</v>
      </c>
      <c r="Q435" s="7">
        <v>1</v>
      </c>
      <c r="R435" s="7">
        <v>1</v>
      </c>
      <c r="S435" s="7">
        <v>1</v>
      </c>
      <c r="T435" s="10" t="s">
        <v>2764</v>
      </c>
      <c r="U435" s="7"/>
      <c r="V435" s="10" t="s">
        <v>49</v>
      </c>
      <c r="W435" s="7"/>
      <c r="X435" s="7"/>
      <c r="Y435" s="10" t="s">
        <v>2765</v>
      </c>
      <c r="Z435" s="10" t="s">
        <v>32</v>
      </c>
      <c r="AA435" s="10" t="s">
        <v>79</v>
      </c>
      <c r="AB435" s="7">
        <v>1</v>
      </c>
      <c r="AC435" s="7">
        <v>120</v>
      </c>
      <c r="AD435" s="7">
        <f t="shared" si="6"/>
        <v>120</v>
      </c>
      <c r="AE435" s="10" t="s">
        <v>55</v>
      </c>
      <c r="AF435" s="10" t="s">
        <v>2766</v>
      </c>
      <c r="AG435" s="7"/>
      <c r="AH435" s="10" t="s">
        <v>2767</v>
      </c>
      <c r="AI435" s="7">
        <v>1</v>
      </c>
      <c r="AJ435" s="7">
        <v>0</v>
      </c>
      <c r="AK435" s="7">
        <v>0</v>
      </c>
      <c r="AL435" s="10" t="s">
        <v>32</v>
      </c>
      <c r="AM435" s="10" t="s">
        <v>52</v>
      </c>
      <c r="AN435" s="7" t="b">
        <v>0</v>
      </c>
      <c r="AO435" s="7"/>
      <c r="AP435" s="7"/>
      <c r="AQ435" s="7"/>
      <c r="AR435" s="7"/>
      <c r="AS435" s="10" t="s">
        <v>2768</v>
      </c>
      <c r="AT435" s="10" t="s">
        <v>2769</v>
      </c>
    </row>
    <row r="436" spans="1:46" ht="31.9" customHeight="1" x14ac:dyDescent="0.25">
      <c r="A436" s="12">
        <v>435</v>
      </c>
      <c r="B436" s="12" t="s">
        <v>5672</v>
      </c>
      <c r="C436" s="10" t="s">
        <v>44</v>
      </c>
      <c r="D436" s="10" t="s">
        <v>2770</v>
      </c>
      <c r="E436" s="7"/>
      <c r="F436" s="10" t="s">
        <v>161</v>
      </c>
      <c r="G436" s="10" t="s">
        <v>2771</v>
      </c>
      <c r="H436" s="10" t="s">
        <v>1913</v>
      </c>
      <c r="I436" s="10" t="s">
        <v>45</v>
      </c>
      <c r="J436" s="10" t="s">
        <v>46</v>
      </c>
      <c r="K436" s="10" t="s">
        <v>47</v>
      </c>
      <c r="L436" s="10" t="s">
        <v>48</v>
      </c>
      <c r="M436" s="10" t="s">
        <v>1914</v>
      </c>
      <c r="N436" s="10" t="s">
        <v>11</v>
      </c>
      <c r="O436" s="10" t="s">
        <v>2494</v>
      </c>
      <c r="P436" s="10" t="s">
        <v>556</v>
      </c>
      <c r="Q436" s="7">
        <v>1</v>
      </c>
      <c r="R436" s="7">
        <v>1</v>
      </c>
      <c r="S436" s="7">
        <v>1</v>
      </c>
      <c r="T436" s="10" t="s">
        <v>2772</v>
      </c>
      <c r="U436" s="7"/>
      <c r="V436" s="10" t="s">
        <v>49</v>
      </c>
      <c r="W436" s="7"/>
      <c r="X436" s="7"/>
      <c r="Y436" s="10" t="s">
        <v>2773</v>
      </c>
      <c r="Z436" s="10" t="s">
        <v>32</v>
      </c>
      <c r="AA436" s="10" t="s">
        <v>79</v>
      </c>
      <c r="AB436" s="7">
        <v>1</v>
      </c>
      <c r="AC436" s="7">
        <v>50</v>
      </c>
      <c r="AD436" s="7">
        <f t="shared" si="6"/>
        <v>50</v>
      </c>
      <c r="AE436" s="10" t="s">
        <v>55</v>
      </c>
      <c r="AF436" s="10" t="s">
        <v>2774</v>
      </c>
      <c r="AG436" s="7"/>
      <c r="AH436" s="10" t="s">
        <v>161</v>
      </c>
      <c r="AI436" s="7">
        <v>1</v>
      </c>
      <c r="AJ436" s="7">
        <v>0</v>
      </c>
      <c r="AK436" s="7">
        <v>0</v>
      </c>
      <c r="AL436" s="10" t="s">
        <v>32</v>
      </c>
      <c r="AM436" s="10" t="s">
        <v>52</v>
      </c>
      <c r="AN436" s="7" t="b">
        <v>0</v>
      </c>
      <c r="AO436" s="7"/>
      <c r="AP436" s="7"/>
      <c r="AQ436" s="7"/>
      <c r="AR436" s="7"/>
      <c r="AS436" s="10" t="s">
        <v>2775</v>
      </c>
      <c r="AT436" s="10" t="s">
        <v>2776</v>
      </c>
    </row>
    <row r="437" spans="1:46" ht="31.9" customHeight="1" x14ac:dyDescent="0.25">
      <c r="A437" s="12">
        <v>436</v>
      </c>
      <c r="B437" s="12" t="s">
        <v>5672</v>
      </c>
      <c r="C437" s="10" t="s">
        <v>131</v>
      </c>
      <c r="D437" s="10" t="s">
        <v>2777</v>
      </c>
      <c r="E437" s="10" t="s">
        <v>2778</v>
      </c>
      <c r="F437" s="10" t="s">
        <v>2779</v>
      </c>
      <c r="G437" s="10" t="s">
        <v>2780</v>
      </c>
      <c r="H437" s="10" t="s">
        <v>1913</v>
      </c>
      <c r="I437" s="10" t="s">
        <v>45</v>
      </c>
      <c r="J437" s="10" t="s">
        <v>46</v>
      </c>
      <c r="K437" s="10" t="s">
        <v>47</v>
      </c>
      <c r="L437" s="10" t="s">
        <v>48</v>
      </c>
      <c r="M437" s="10" t="s">
        <v>1914</v>
      </c>
      <c r="N437" s="10" t="s">
        <v>11</v>
      </c>
      <c r="O437" s="10" t="s">
        <v>2763</v>
      </c>
      <c r="P437" s="10" t="s">
        <v>144</v>
      </c>
      <c r="Q437" s="7">
        <v>1</v>
      </c>
      <c r="R437" s="7">
        <v>1</v>
      </c>
      <c r="S437" s="7">
        <v>1</v>
      </c>
      <c r="T437" s="10" t="s">
        <v>2781</v>
      </c>
      <c r="U437" s="7"/>
      <c r="V437" s="10" t="s">
        <v>49</v>
      </c>
      <c r="W437" s="7"/>
      <c r="X437" s="7"/>
      <c r="Y437" s="10" t="s">
        <v>2782</v>
      </c>
      <c r="Z437" s="10" t="s">
        <v>32</v>
      </c>
      <c r="AA437" s="10" t="s">
        <v>50</v>
      </c>
      <c r="AB437" s="7">
        <v>1</v>
      </c>
      <c r="AC437" s="7">
        <v>100</v>
      </c>
      <c r="AD437" s="7">
        <f t="shared" si="6"/>
        <v>100</v>
      </c>
      <c r="AE437" s="10" t="s">
        <v>55</v>
      </c>
      <c r="AF437" s="7"/>
      <c r="AG437" s="7"/>
      <c r="AH437" s="10" t="s">
        <v>2783</v>
      </c>
      <c r="AI437" s="7">
        <v>1</v>
      </c>
      <c r="AJ437" s="7">
        <v>0</v>
      </c>
      <c r="AK437" s="7">
        <v>0</v>
      </c>
      <c r="AL437" s="10" t="s">
        <v>32</v>
      </c>
      <c r="AM437" s="10" t="s">
        <v>52</v>
      </c>
      <c r="AN437" s="7" t="b">
        <v>0</v>
      </c>
      <c r="AO437" s="7"/>
      <c r="AP437" s="7"/>
      <c r="AQ437" s="7"/>
      <c r="AR437" s="7"/>
      <c r="AS437" s="10" t="s">
        <v>2784</v>
      </c>
      <c r="AT437" s="10" t="s">
        <v>2785</v>
      </c>
    </row>
    <row r="438" spans="1:46" ht="31.9" customHeight="1" x14ac:dyDescent="0.25">
      <c r="A438" s="12">
        <v>437</v>
      </c>
      <c r="B438" s="12" t="s">
        <v>5672</v>
      </c>
      <c r="C438" s="10" t="s">
        <v>212</v>
      </c>
      <c r="D438" s="10" t="s">
        <v>2786</v>
      </c>
      <c r="E438" s="10" t="s">
        <v>2787</v>
      </c>
      <c r="F438" s="10" t="s">
        <v>2788</v>
      </c>
      <c r="G438" s="10" t="s">
        <v>2789</v>
      </c>
      <c r="H438" s="10" t="s">
        <v>1913</v>
      </c>
      <c r="I438" s="10" t="s">
        <v>45</v>
      </c>
      <c r="J438" s="10" t="s">
        <v>46</v>
      </c>
      <c r="K438" s="10" t="s">
        <v>47</v>
      </c>
      <c r="L438" s="10" t="s">
        <v>48</v>
      </c>
      <c r="M438" s="10" t="s">
        <v>1914</v>
      </c>
      <c r="N438" s="10" t="s">
        <v>11</v>
      </c>
      <c r="O438" s="10" t="s">
        <v>1929</v>
      </c>
      <c r="P438" s="10" t="s">
        <v>1226</v>
      </c>
      <c r="Q438" s="7">
        <v>1</v>
      </c>
      <c r="R438" s="7">
        <v>1</v>
      </c>
      <c r="S438" s="7">
        <v>1</v>
      </c>
      <c r="T438" s="10" t="s">
        <v>2790</v>
      </c>
      <c r="U438" s="7"/>
      <c r="V438" s="10" t="s">
        <v>49</v>
      </c>
      <c r="W438" s="7"/>
      <c r="X438" s="7"/>
      <c r="Y438" s="10" t="s">
        <v>2791</v>
      </c>
      <c r="Z438" s="10" t="s">
        <v>32</v>
      </c>
      <c r="AA438" s="10" t="s">
        <v>50</v>
      </c>
      <c r="AB438" s="7">
        <v>1</v>
      </c>
      <c r="AC438" s="7">
        <v>60</v>
      </c>
      <c r="AD438" s="7">
        <f t="shared" si="6"/>
        <v>60</v>
      </c>
      <c r="AE438" s="10" t="s">
        <v>55</v>
      </c>
      <c r="AF438" s="7"/>
      <c r="AG438" s="7"/>
      <c r="AH438" s="10" t="s">
        <v>2792</v>
      </c>
      <c r="AI438" s="7">
        <v>1</v>
      </c>
      <c r="AJ438" s="7">
        <v>0</v>
      </c>
      <c r="AK438" s="7">
        <v>0</v>
      </c>
      <c r="AL438" s="10" t="s">
        <v>32</v>
      </c>
      <c r="AM438" s="10" t="s">
        <v>52</v>
      </c>
      <c r="AN438" s="7" t="b">
        <v>0</v>
      </c>
      <c r="AO438" s="7"/>
      <c r="AP438" s="7"/>
      <c r="AQ438" s="7"/>
      <c r="AR438" s="7"/>
      <c r="AS438" s="10" t="s">
        <v>2793</v>
      </c>
      <c r="AT438" s="10" t="s">
        <v>2794</v>
      </c>
    </row>
    <row r="439" spans="1:46" ht="31.9" customHeight="1" x14ac:dyDescent="0.25">
      <c r="A439" s="12">
        <v>438</v>
      </c>
      <c r="B439" s="12" t="s">
        <v>5672</v>
      </c>
      <c r="C439" s="10" t="s">
        <v>585</v>
      </c>
      <c r="D439" s="10" t="s">
        <v>2795</v>
      </c>
      <c r="E439" s="10" t="s">
        <v>2326</v>
      </c>
      <c r="F439" s="10" t="s">
        <v>2327</v>
      </c>
      <c r="G439" s="10" t="s">
        <v>2796</v>
      </c>
      <c r="H439" s="10" t="s">
        <v>1913</v>
      </c>
      <c r="I439" s="10" t="s">
        <v>45</v>
      </c>
      <c r="J439" s="10" t="s">
        <v>46</v>
      </c>
      <c r="K439" s="10" t="s">
        <v>47</v>
      </c>
      <c r="L439" s="10" t="s">
        <v>48</v>
      </c>
      <c r="M439" s="10" t="s">
        <v>1914</v>
      </c>
      <c r="N439" s="10" t="s">
        <v>11</v>
      </c>
      <c r="O439" s="10" t="s">
        <v>1929</v>
      </c>
      <c r="P439" s="10" t="s">
        <v>544</v>
      </c>
      <c r="Q439" s="7">
        <v>2</v>
      </c>
      <c r="R439" s="7">
        <v>2</v>
      </c>
      <c r="S439" s="7">
        <v>1</v>
      </c>
      <c r="T439" s="10" t="s">
        <v>2797</v>
      </c>
      <c r="U439" s="7"/>
      <c r="V439" s="10" t="s">
        <v>49</v>
      </c>
      <c r="W439" s="7"/>
      <c r="X439" s="7"/>
      <c r="Y439" s="10" t="s">
        <v>2798</v>
      </c>
      <c r="Z439" s="10" t="s">
        <v>32</v>
      </c>
      <c r="AA439" s="10" t="s">
        <v>50</v>
      </c>
      <c r="AB439" s="7">
        <v>2</v>
      </c>
      <c r="AC439" s="7">
        <v>120</v>
      </c>
      <c r="AD439" s="7">
        <f t="shared" si="6"/>
        <v>240</v>
      </c>
      <c r="AE439" s="10" t="s">
        <v>55</v>
      </c>
      <c r="AF439" s="7"/>
      <c r="AG439" s="7"/>
      <c r="AH439" s="10" t="s">
        <v>2331</v>
      </c>
      <c r="AI439" s="7">
        <v>1</v>
      </c>
      <c r="AJ439" s="7">
        <v>0</v>
      </c>
      <c r="AK439" s="7">
        <v>0</v>
      </c>
      <c r="AL439" s="10" t="s">
        <v>139</v>
      </c>
      <c r="AM439" s="10" t="s">
        <v>52</v>
      </c>
      <c r="AN439" s="7" t="b">
        <v>0</v>
      </c>
      <c r="AO439" s="7"/>
      <c r="AP439" s="7"/>
      <c r="AQ439" s="7"/>
      <c r="AR439" s="7"/>
      <c r="AS439" s="10" t="s">
        <v>2799</v>
      </c>
      <c r="AT439" s="7"/>
    </row>
    <row r="440" spans="1:46" ht="31.9" customHeight="1" x14ac:dyDescent="0.25">
      <c r="A440" s="12">
        <v>439</v>
      </c>
      <c r="B440" s="12" t="s">
        <v>5672</v>
      </c>
      <c r="C440" s="10" t="s">
        <v>64</v>
      </c>
      <c r="D440" s="10" t="s">
        <v>2800</v>
      </c>
      <c r="E440" s="10" t="s">
        <v>2801</v>
      </c>
      <c r="F440" s="10" t="s">
        <v>2802</v>
      </c>
      <c r="G440" s="7"/>
      <c r="H440" s="10" t="s">
        <v>1913</v>
      </c>
      <c r="I440" s="10" t="s">
        <v>45</v>
      </c>
      <c r="J440" s="10" t="s">
        <v>46</v>
      </c>
      <c r="K440" s="10" t="s">
        <v>47</v>
      </c>
      <c r="L440" s="10" t="s">
        <v>48</v>
      </c>
      <c r="M440" s="10" t="s">
        <v>1914</v>
      </c>
      <c r="N440" s="10" t="s">
        <v>11</v>
      </c>
      <c r="O440" s="10" t="s">
        <v>2483</v>
      </c>
      <c r="P440" s="10" t="s">
        <v>514</v>
      </c>
      <c r="Q440" s="7">
        <v>2</v>
      </c>
      <c r="R440" s="7">
        <v>2</v>
      </c>
      <c r="S440" s="7">
        <v>1</v>
      </c>
      <c r="T440" s="10" t="s">
        <v>2803</v>
      </c>
      <c r="U440" s="7"/>
      <c r="V440" s="10" t="s">
        <v>49</v>
      </c>
      <c r="W440" s="7"/>
      <c r="X440" s="7"/>
      <c r="Y440" s="10" t="s">
        <v>2804</v>
      </c>
      <c r="Z440" s="10" t="s">
        <v>32</v>
      </c>
      <c r="AA440" s="10" t="s">
        <v>50</v>
      </c>
      <c r="AB440" s="7">
        <v>2</v>
      </c>
      <c r="AC440" s="7">
        <v>120</v>
      </c>
      <c r="AD440" s="7">
        <f t="shared" si="6"/>
        <v>240</v>
      </c>
      <c r="AE440" s="10" t="s">
        <v>55</v>
      </c>
      <c r="AF440" s="10" t="s">
        <v>2805</v>
      </c>
      <c r="AG440" s="7"/>
      <c r="AH440" s="10" t="s">
        <v>2806</v>
      </c>
      <c r="AI440" s="7">
        <v>2</v>
      </c>
      <c r="AJ440" s="7">
        <v>0</v>
      </c>
      <c r="AK440" s="7">
        <v>0</v>
      </c>
      <c r="AL440" s="10" t="s">
        <v>32</v>
      </c>
      <c r="AM440" s="10" t="s">
        <v>52</v>
      </c>
      <c r="AN440" s="7" t="b">
        <v>0</v>
      </c>
      <c r="AO440" s="7"/>
      <c r="AP440" s="7"/>
      <c r="AQ440" s="7"/>
      <c r="AR440" s="7"/>
      <c r="AS440" s="10" t="s">
        <v>2807</v>
      </c>
      <c r="AT440" s="10" t="s">
        <v>2808</v>
      </c>
    </row>
    <row r="441" spans="1:46" ht="31.9" customHeight="1" x14ac:dyDescent="0.25">
      <c r="A441" s="12">
        <v>440</v>
      </c>
      <c r="B441" s="12" t="s">
        <v>5672</v>
      </c>
      <c r="C441" s="10" t="s">
        <v>64</v>
      </c>
      <c r="D441" s="10" t="s">
        <v>2809</v>
      </c>
      <c r="E441" s="10" t="s">
        <v>2810</v>
      </c>
      <c r="F441" s="10" t="s">
        <v>2811</v>
      </c>
      <c r="G441" s="10" t="s">
        <v>2812</v>
      </c>
      <c r="H441" s="10" t="s">
        <v>1913</v>
      </c>
      <c r="I441" s="10" t="s">
        <v>45</v>
      </c>
      <c r="J441" s="10" t="s">
        <v>46</v>
      </c>
      <c r="K441" s="10" t="s">
        <v>47</v>
      </c>
      <c r="L441" s="10" t="s">
        <v>48</v>
      </c>
      <c r="M441" s="10" t="s">
        <v>1914</v>
      </c>
      <c r="N441" s="10" t="s">
        <v>11</v>
      </c>
      <c r="O441" s="10" t="s">
        <v>2474</v>
      </c>
      <c r="P441" s="10" t="s">
        <v>556</v>
      </c>
      <c r="Q441" s="7">
        <v>1</v>
      </c>
      <c r="R441" s="7">
        <v>1</v>
      </c>
      <c r="S441" s="7">
        <v>1</v>
      </c>
      <c r="T441" s="10" t="s">
        <v>2813</v>
      </c>
      <c r="U441" s="7"/>
      <c r="V441" s="10" t="s">
        <v>49</v>
      </c>
      <c r="W441" s="7"/>
      <c r="X441" s="7"/>
      <c r="Y441" s="10" t="s">
        <v>2814</v>
      </c>
      <c r="Z441" s="10" t="s">
        <v>84</v>
      </c>
      <c r="AA441" s="7"/>
      <c r="AB441" s="7">
        <v>2</v>
      </c>
      <c r="AC441" s="7">
        <v>600</v>
      </c>
      <c r="AD441" s="7">
        <f t="shared" si="6"/>
        <v>1200</v>
      </c>
      <c r="AE441" s="10" t="s">
        <v>85</v>
      </c>
      <c r="AF441" s="7"/>
      <c r="AG441" s="7"/>
      <c r="AH441" s="10" t="s">
        <v>2815</v>
      </c>
      <c r="AI441" s="7">
        <v>0</v>
      </c>
      <c r="AJ441" s="7">
        <v>0</v>
      </c>
      <c r="AK441" s="7">
        <v>0</v>
      </c>
      <c r="AL441" s="10" t="s">
        <v>84</v>
      </c>
      <c r="AM441" s="10" t="s">
        <v>58</v>
      </c>
      <c r="AN441" s="7" t="b">
        <v>0</v>
      </c>
      <c r="AO441" s="7"/>
      <c r="AP441" s="7"/>
      <c r="AQ441" s="7"/>
      <c r="AR441" s="7"/>
      <c r="AS441" s="10" t="s">
        <v>2816</v>
      </c>
      <c r="AT441" s="10" t="s">
        <v>2817</v>
      </c>
    </row>
    <row r="442" spans="1:46" ht="31.9" customHeight="1" x14ac:dyDescent="0.25">
      <c r="A442" s="12">
        <v>441</v>
      </c>
      <c r="B442" s="12" t="s">
        <v>5672</v>
      </c>
      <c r="C442" s="10" t="s">
        <v>64</v>
      </c>
      <c r="D442" s="10" t="s">
        <v>2818</v>
      </c>
      <c r="E442" s="10" t="s">
        <v>2819</v>
      </c>
      <c r="F442" s="10" t="s">
        <v>2820</v>
      </c>
      <c r="G442" s="10" t="s">
        <v>2821</v>
      </c>
      <c r="H442" s="10" t="s">
        <v>1913</v>
      </c>
      <c r="I442" s="10" t="s">
        <v>45</v>
      </c>
      <c r="J442" s="10" t="s">
        <v>46</v>
      </c>
      <c r="K442" s="10" t="s">
        <v>47</v>
      </c>
      <c r="L442" s="10" t="s">
        <v>48</v>
      </c>
      <c r="M442" s="10" t="s">
        <v>1914</v>
      </c>
      <c r="N442" s="10" t="s">
        <v>11</v>
      </c>
      <c r="O442" s="10" t="s">
        <v>2822</v>
      </c>
      <c r="P442" s="10" t="s">
        <v>2823</v>
      </c>
      <c r="Q442" s="7">
        <v>3</v>
      </c>
      <c r="R442" s="7">
        <v>3</v>
      </c>
      <c r="S442" s="7">
        <v>1</v>
      </c>
      <c r="T442" s="10" t="s">
        <v>2824</v>
      </c>
      <c r="U442" s="7"/>
      <c r="V442" s="10" t="s">
        <v>49</v>
      </c>
      <c r="W442" s="7"/>
      <c r="X442" s="7"/>
      <c r="Y442" s="10" t="s">
        <v>2825</v>
      </c>
      <c r="Z442" s="10" t="s">
        <v>32</v>
      </c>
      <c r="AA442" s="10" t="s">
        <v>50</v>
      </c>
      <c r="AB442" s="7">
        <v>1</v>
      </c>
      <c r="AC442" s="7">
        <v>110</v>
      </c>
      <c r="AD442" s="7">
        <f t="shared" si="6"/>
        <v>110</v>
      </c>
      <c r="AE442" s="10" t="s">
        <v>55</v>
      </c>
      <c r="AF442" s="10" t="s">
        <v>2826</v>
      </c>
      <c r="AG442" s="7"/>
      <c r="AH442" s="10" t="s">
        <v>2827</v>
      </c>
      <c r="AI442" s="7">
        <v>3</v>
      </c>
      <c r="AJ442" s="7">
        <v>0</v>
      </c>
      <c r="AK442" s="7">
        <v>0</v>
      </c>
      <c r="AL442" s="10" t="s">
        <v>32</v>
      </c>
      <c r="AM442" s="10" t="s">
        <v>52</v>
      </c>
      <c r="AN442" s="7" t="b">
        <v>0</v>
      </c>
      <c r="AO442" s="7"/>
      <c r="AP442" s="7"/>
      <c r="AQ442" s="7"/>
      <c r="AR442" s="7"/>
      <c r="AS442" s="10" t="s">
        <v>2828</v>
      </c>
      <c r="AT442" s="10" t="s">
        <v>2829</v>
      </c>
    </row>
    <row r="443" spans="1:46" ht="31.9" customHeight="1" x14ac:dyDescent="0.25">
      <c r="A443" s="12">
        <v>442</v>
      </c>
      <c r="B443" s="12" t="s">
        <v>5672</v>
      </c>
      <c r="C443" s="10" t="s">
        <v>44</v>
      </c>
      <c r="D443" s="10" t="s">
        <v>2830</v>
      </c>
      <c r="E443" s="10" t="s">
        <v>2831</v>
      </c>
      <c r="F443" s="10" t="s">
        <v>2832</v>
      </c>
      <c r="G443" s="10" t="s">
        <v>2833</v>
      </c>
      <c r="H443" s="10" t="s">
        <v>1913</v>
      </c>
      <c r="I443" s="10" t="s">
        <v>45</v>
      </c>
      <c r="J443" s="10" t="s">
        <v>46</v>
      </c>
      <c r="K443" s="10" t="s">
        <v>47</v>
      </c>
      <c r="L443" s="10" t="s">
        <v>48</v>
      </c>
      <c r="M443" s="10" t="s">
        <v>1914</v>
      </c>
      <c r="N443" s="10" t="s">
        <v>11</v>
      </c>
      <c r="O443" s="10" t="s">
        <v>2119</v>
      </c>
      <c r="P443" s="10" t="s">
        <v>950</v>
      </c>
      <c r="Q443" s="7">
        <v>2</v>
      </c>
      <c r="R443" s="7">
        <v>2</v>
      </c>
      <c r="S443" s="7">
        <v>1</v>
      </c>
      <c r="T443" s="10" t="s">
        <v>2834</v>
      </c>
      <c r="U443" s="7"/>
      <c r="V443" s="10" t="s">
        <v>49</v>
      </c>
      <c r="W443" s="7"/>
      <c r="X443" s="7"/>
      <c r="Y443" s="10" t="s">
        <v>2835</v>
      </c>
      <c r="Z443" s="10" t="s">
        <v>32</v>
      </c>
      <c r="AA443" s="10" t="s">
        <v>50</v>
      </c>
      <c r="AB443" s="7">
        <v>2</v>
      </c>
      <c r="AC443" s="7">
        <v>170</v>
      </c>
      <c r="AD443" s="7">
        <f t="shared" si="6"/>
        <v>340</v>
      </c>
      <c r="AE443" s="10" t="s">
        <v>51</v>
      </c>
      <c r="AF443" s="7"/>
      <c r="AG443" s="7"/>
      <c r="AH443" s="10" t="s">
        <v>2836</v>
      </c>
      <c r="AI443" s="7">
        <v>2</v>
      </c>
      <c r="AJ443" s="7">
        <v>0</v>
      </c>
      <c r="AK443" s="7">
        <v>0</v>
      </c>
      <c r="AL443" s="10" t="s">
        <v>32</v>
      </c>
      <c r="AM443" s="10" t="s">
        <v>66</v>
      </c>
      <c r="AN443" s="7" t="b">
        <v>0</v>
      </c>
      <c r="AO443" s="7"/>
      <c r="AP443" s="7"/>
      <c r="AQ443" s="7"/>
      <c r="AR443" s="7"/>
      <c r="AS443" s="10" t="s">
        <v>2837</v>
      </c>
      <c r="AT443" s="10" t="s">
        <v>2838</v>
      </c>
    </row>
    <row r="444" spans="1:46" ht="31.9" customHeight="1" x14ac:dyDescent="0.25">
      <c r="A444" s="12">
        <v>443</v>
      </c>
      <c r="B444" s="12" t="s">
        <v>5672</v>
      </c>
      <c r="C444" s="10" t="s">
        <v>1672</v>
      </c>
      <c r="D444" s="10" t="s">
        <v>2839</v>
      </c>
      <c r="E444" s="10" t="s">
        <v>2594</v>
      </c>
      <c r="F444" s="10" t="s">
        <v>2595</v>
      </c>
      <c r="G444" s="10" t="s">
        <v>2840</v>
      </c>
      <c r="H444" s="10" t="s">
        <v>1913</v>
      </c>
      <c r="I444" s="10" t="s">
        <v>45</v>
      </c>
      <c r="J444" s="10" t="s">
        <v>46</v>
      </c>
      <c r="K444" s="10" t="s">
        <v>47</v>
      </c>
      <c r="L444" s="10" t="s">
        <v>48</v>
      </c>
      <c r="M444" s="10" t="s">
        <v>1914</v>
      </c>
      <c r="N444" s="10" t="s">
        <v>11</v>
      </c>
      <c r="O444" s="10" t="s">
        <v>1929</v>
      </c>
      <c r="P444" s="10" t="s">
        <v>561</v>
      </c>
      <c r="Q444" s="7">
        <v>1</v>
      </c>
      <c r="R444" s="7">
        <v>1</v>
      </c>
      <c r="S444" s="7">
        <v>1</v>
      </c>
      <c r="T444" s="10" t="s">
        <v>2841</v>
      </c>
      <c r="U444" s="7"/>
      <c r="V444" s="10" t="s">
        <v>49</v>
      </c>
      <c r="W444" s="7"/>
      <c r="X444" s="7"/>
      <c r="Y444" s="10" t="s">
        <v>2842</v>
      </c>
      <c r="Z444" s="10" t="s">
        <v>32</v>
      </c>
      <c r="AA444" s="10" t="s">
        <v>62</v>
      </c>
      <c r="AB444" s="7">
        <v>2</v>
      </c>
      <c r="AC444" s="7">
        <v>120</v>
      </c>
      <c r="AD444" s="7">
        <f t="shared" si="6"/>
        <v>240</v>
      </c>
      <c r="AE444" s="10" t="s">
        <v>51</v>
      </c>
      <c r="AF444" s="10" t="s">
        <v>2843</v>
      </c>
      <c r="AG444" s="7"/>
      <c r="AH444" s="10" t="s">
        <v>2599</v>
      </c>
      <c r="AI444" s="7">
        <v>1</v>
      </c>
      <c r="AJ444" s="7">
        <v>0</v>
      </c>
      <c r="AK444" s="7">
        <v>0</v>
      </c>
      <c r="AL444" s="10" t="s">
        <v>32</v>
      </c>
      <c r="AM444" s="10" t="s">
        <v>52</v>
      </c>
      <c r="AN444" s="7" t="b">
        <v>0</v>
      </c>
      <c r="AO444" s="7"/>
      <c r="AP444" s="7"/>
      <c r="AQ444" s="7"/>
      <c r="AR444" s="7"/>
      <c r="AS444" s="10" t="s">
        <v>2844</v>
      </c>
      <c r="AT444" s="7"/>
    </row>
    <row r="445" spans="1:46" ht="31.9" customHeight="1" x14ac:dyDescent="0.25">
      <c r="A445" s="12">
        <v>444</v>
      </c>
      <c r="B445" s="12" t="s">
        <v>5672</v>
      </c>
      <c r="C445" s="10" t="s">
        <v>1630</v>
      </c>
      <c r="D445" s="10" t="s">
        <v>2845</v>
      </c>
      <c r="E445" s="10" t="s">
        <v>2846</v>
      </c>
      <c r="F445" s="10" t="s">
        <v>2847</v>
      </c>
      <c r="G445" s="10" t="s">
        <v>2848</v>
      </c>
      <c r="H445" s="10" t="s">
        <v>1913</v>
      </c>
      <c r="I445" s="10" t="s">
        <v>45</v>
      </c>
      <c r="J445" s="10" t="s">
        <v>46</v>
      </c>
      <c r="K445" s="10" t="s">
        <v>47</v>
      </c>
      <c r="L445" s="10" t="s">
        <v>48</v>
      </c>
      <c r="M445" s="10" t="s">
        <v>1914</v>
      </c>
      <c r="N445" s="10" t="s">
        <v>11</v>
      </c>
      <c r="O445" s="10" t="s">
        <v>1942</v>
      </c>
      <c r="P445" s="10" t="s">
        <v>2849</v>
      </c>
      <c r="Q445" s="7">
        <v>2</v>
      </c>
      <c r="R445" s="7">
        <v>2</v>
      </c>
      <c r="S445" s="7">
        <v>1</v>
      </c>
      <c r="T445" s="10" t="s">
        <v>2850</v>
      </c>
      <c r="U445" s="7"/>
      <c r="V445" s="10" t="s">
        <v>49</v>
      </c>
      <c r="W445" s="7"/>
      <c r="X445" s="7"/>
      <c r="Y445" s="10" t="s">
        <v>2851</v>
      </c>
      <c r="Z445" s="10" t="s">
        <v>32</v>
      </c>
      <c r="AA445" s="10" t="s">
        <v>50</v>
      </c>
      <c r="AB445" s="7">
        <v>1</v>
      </c>
      <c r="AC445" s="7">
        <v>100</v>
      </c>
      <c r="AD445" s="7">
        <f t="shared" si="6"/>
        <v>100</v>
      </c>
      <c r="AE445" s="10" t="s">
        <v>55</v>
      </c>
      <c r="AF445" s="7"/>
      <c r="AG445" s="7"/>
      <c r="AH445" s="10" t="s">
        <v>2852</v>
      </c>
      <c r="AI445" s="7">
        <v>1</v>
      </c>
      <c r="AJ445" s="7">
        <v>0</v>
      </c>
      <c r="AK445" s="7">
        <v>0</v>
      </c>
      <c r="AL445" s="10" t="s">
        <v>139</v>
      </c>
      <c r="AM445" s="10" t="s">
        <v>52</v>
      </c>
      <c r="AN445" s="7" t="b">
        <v>0</v>
      </c>
      <c r="AO445" s="7"/>
      <c r="AP445" s="7"/>
      <c r="AQ445" s="7"/>
      <c r="AR445" s="7"/>
      <c r="AS445" s="10" t="s">
        <v>2853</v>
      </c>
      <c r="AT445" s="7"/>
    </row>
    <row r="446" spans="1:46" ht="31.9" customHeight="1" x14ac:dyDescent="0.25">
      <c r="A446" s="12">
        <v>445</v>
      </c>
      <c r="B446" s="12" t="s">
        <v>5672</v>
      </c>
      <c r="C446" s="10" t="s">
        <v>56</v>
      </c>
      <c r="D446" s="10" t="s">
        <v>2854</v>
      </c>
      <c r="E446" s="10" t="s">
        <v>2855</v>
      </c>
      <c r="F446" s="10" t="s">
        <v>2856</v>
      </c>
      <c r="G446" s="10" t="s">
        <v>2857</v>
      </c>
      <c r="H446" s="10" t="s">
        <v>1913</v>
      </c>
      <c r="I446" s="10" t="s">
        <v>45</v>
      </c>
      <c r="J446" s="10" t="s">
        <v>46</v>
      </c>
      <c r="K446" s="10" t="s">
        <v>47</v>
      </c>
      <c r="L446" s="10" t="s">
        <v>48</v>
      </c>
      <c r="M446" s="10" t="s">
        <v>1914</v>
      </c>
      <c r="N446" s="10" t="s">
        <v>11</v>
      </c>
      <c r="O446" s="10" t="s">
        <v>2858</v>
      </c>
      <c r="P446" s="10" t="s">
        <v>628</v>
      </c>
      <c r="Q446" s="7">
        <v>2</v>
      </c>
      <c r="R446" s="7">
        <v>2</v>
      </c>
      <c r="S446" s="7">
        <v>1</v>
      </c>
      <c r="T446" s="10" t="s">
        <v>2859</v>
      </c>
      <c r="U446" s="7"/>
      <c r="V446" s="10" t="s">
        <v>49</v>
      </c>
      <c r="W446" s="7"/>
      <c r="X446" s="7"/>
      <c r="Y446" s="10" t="s">
        <v>2860</v>
      </c>
      <c r="Z446" s="10" t="s">
        <v>32</v>
      </c>
      <c r="AA446" s="10" t="s">
        <v>62</v>
      </c>
      <c r="AB446" s="7">
        <v>2</v>
      </c>
      <c r="AC446" s="7">
        <v>110</v>
      </c>
      <c r="AD446" s="7">
        <f t="shared" si="6"/>
        <v>220</v>
      </c>
      <c r="AE446" s="10" t="s">
        <v>55</v>
      </c>
      <c r="AF446" s="10" t="s">
        <v>2861</v>
      </c>
      <c r="AG446" s="7"/>
      <c r="AH446" s="10" t="s">
        <v>2862</v>
      </c>
      <c r="AI446" s="7">
        <v>2</v>
      </c>
      <c r="AJ446" s="7">
        <v>0</v>
      </c>
      <c r="AK446" s="7">
        <v>0</v>
      </c>
      <c r="AL446" s="10" t="s">
        <v>32</v>
      </c>
      <c r="AM446" s="10" t="s">
        <v>52</v>
      </c>
      <c r="AN446" s="7" t="b">
        <v>0</v>
      </c>
      <c r="AO446" s="7"/>
      <c r="AP446" s="7"/>
      <c r="AQ446" s="7"/>
      <c r="AR446" s="7"/>
      <c r="AS446" s="10" t="s">
        <v>2863</v>
      </c>
      <c r="AT446" s="7"/>
    </row>
    <row r="447" spans="1:46" ht="31.9" customHeight="1" x14ac:dyDescent="0.25">
      <c r="A447" s="12">
        <v>446</v>
      </c>
      <c r="B447" s="12" t="s">
        <v>5672</v>
      </c>
      <c r="C447" s="10" t="s">
        <v>560</v>
      </c>
      <c r="D447" s="10" t="s">
        <v>2864</v>
      </c>
      <c r="E447" s="10" t="s">
        <v>1939</v>
      </c>
      <c r="F447" s="10" t="s">
        <v>1940</v>
      </c>
      <c r="G447" s="10" t="s">
        <v>2865</v>
      </c>
      <c r="H447" s="10" t="s">
        <v>1913</v>
      </c>
      <c r="I447" s="10" t="s">
        <v>45</v>
      </c>
      <c r="J447" s="10" t="s">
        <v>46</v>
      </c>
      <c r="K447" s="10" t="s">
        <v>47</v>
      </c>
      <c r="L447" s="10" t="s">
        <v>48</v>
      </c>
      <c r="M447" s="10" t="s">
        <v>1914</v>
      </c>
      <c r="N447" s="10" t="s">
        <v>11</v>
      </c>
      <c r="O447" s="10" t="s">
        <v>1942</v>
      </c>
      <c r="P447" s="10" t="s">
        <v>474</v>
      </c>
      <c r="Q447" s="7">
        <v>1</v>
      </c>
      <c r="R447" s="7">
        <v>1</v>
      </c>
      <c r="S447" s="7">
        <v>1</v>
      </c>
      <c r="T447" s="10" t="s">
        <v>2866</v>
      </c>
      <c r="U447" s="7"/>
      <c r="V447" s="10" t="s">
        <v>49</v>
      </c>
      <c r="W447" s="7"/>
      <c r="X447" s="7"/>
      <c r="Y447" s="10" t="s">
        <v>2867</v>
      </c>
      <c r="Z447" s="10" t="s">
        <v>32</v>
      </c>
      <c r="AA447" s="10" t="s">
        <v>50</v>
      </c>
      <c r="AB447" s="7">
        <v>2</v>
      </c>
      <c r="AC447" s="7">
        <v>80</v>
      </c>
      <c r="AD447" s="7">
        <f t="shared" si="6"/>
        <v>160</v>
      </c>
      <c r="AE447" s="10" t="s">
        <v>51</v>
      </c>
      <c r="AF447" s="10" t="s">
        <v>2868</v>
      </c>
      <c r="AG447" s="7"/>
      <c r="AH447" s="10" t="s">
        <v>1947</v>
      </c>
      <c r="AI447" s="7">
        <v>1</v>
      </c>
      <c r="AJ447" s="7">
        <v>0</v>
      </c>
      <c r="AK447" s="7">
        <v>0</v>
      </c>
      <c r="AL447" s="10" t="s">
        <v>32</v>
      </c>
      <c r="AM447" s="10" t="s">
        <v>52</v>
      </c>
      <c r="AN447" s="7" t="b">
        <v>0</v>
      </c>
      <c r="AO447" s="7"/>
      <c r="AP447" s="7"/>
      <c r="AQ447" s="7"/>
      <c r="AR447" s="7"/>
      <c r="AS447" s="10" t="s">
        <v>2869</v>
      </c>
      <c r="AT447" s="7"/>
    </row>
    <row r="448" spans="1:46" ht="31.9" customHeight="1" x14ac:dyDescent="0.25">
      <c r="A448" s="12">
        <v>447</v>
      </c>
      <c r="B448" s="12" t="s">
        <v>5672</v>
      </c>
      <c r="C448" s="10" t="s">
        <v>64</v>
      </c>
      <c r="D448" s="10" t="s">
        <v>2870</v>
      </c>
      <c r="E448" s="10" t="s">
        <v>2871</v>
      </c>
      <c r="F448" s="10" t="s">
        <v>2872</v>
      </c>
      <c r="G448" s="10" t="s">
        <v>2873</v>
      </c>
      <c r="H448" s="10" t="s">
        <v>1913</v>
      </c>
      <c r="I448" s="10" t="s">
        <v>45</v>
      </c>
      <c r="J448" s="10" t="s">
        <v>46</v>
      </c>
      <c r="K448" s="10" t="s">
        <v>47</v>
      </c>
      <c r="L448" s="10" t="s">
        <v>48</v>
      </c>
      <c r="M448" s="10" t="s">
        <v>1914</v>
      </c>
      <c r="N448" s="10" t="s">
        <v>11</v>
      </c>
      <c r="O448" s="10" t="s">
        <v>2494</v>
      </c>
      <c r="P448" s="10" t="s">
        <v>144</v>
      </c>
      <c r="Q448" s="7">
        <v>2</v>
      </c>
      <c r="R448" s="7">
        <v>2</v>
      </c>
      <c r="S448" s="7">
        <v>1</v>
      </c>
      <c r="T448" s="10" t="s">
        <v>2874</v>
      </c>
      <c r="U448" s="7"/>
      <c r="V448" s="10" t="s">
        <v>49</v>
      </c>
      <c r="W448" s="7"/>
      <c r="X448" s="7"/>
      <c r="Y448" s="10" t="s">
        <v>2875</v>
      </c>
      <c r="Z448" s="10" t="s">
        <v>32</v>
      </c>
      <c r="AA448" s="10" t="s">
        <v>50</v>
      </c>
      <c r="AB448" s="7">
        <v>1</v>
      </c>
      <c r="AC448" s="7">
        <v>110</v>
      </c>
      <c r="AD448" s="7">
        <f t="shared" si="6"/>
        <v>110</v>
      </c>
      <c r="AE448" s="10" t="s">
        <v>55</v>
      </c>
      <c r="AF448" s="10" t="s">
        <v>2876</v>
      </c>
      <c r="AG448" s="7"/>
      <c r="AH448" s="10" t="s">
        <v>2877</v>
      </c>
      <c r="AI448" s="7">
        <v>1</v>
      </c>
      <c r="AJ448" s="7">
        <v>1</v>
      </c>
      <c r="AK448" s="7">
        <v>0</v>
      </c>
      <c r="AL448" s="10" t="s">
        <v>71</v>
      </c>
      <c r="AM448" s="10" t="s">
        <v>52</v>
      </c>
      <c r="AN448" s="7" t="b">
        <v>0</v>
      </c>
      <c r="AO448" s="7"/>
      <c r="AP448" s="7"/>
      <c r="AQ448" s="7"/>
      <c r="AR448" s="7"/>
      <c r="AS448" s="10" t="s">
        <v>2878</v>
      </c>
      <c r="AT448" s="10" t="s">
        <v>2879</v>
      </c>
    </row>
    <row r="449" spans="1:46" ht="31.9" customHeight="1" x14ac:dyDescent="0.25">
      <c r="A449" s="12">
        <v>448</v>
      </c>
      <c r="B449" s="12" t="s">
        <v>5672</v>
      </c>
      <c r="C449" s="10" t="s">
        <v>1672</v>
      </c>
      <c r="D449" s="10" t="s">
        <v>2880</v>
      </c>
      <c r="E449" s="10" t="s">
        <v>2881</v>
      </c>
      <c r="F449" s="10" t="s">
        <v>2882</v>
      </c>
      <c r="G449" s="10" t="s">
        <v>2883</v>
      </c>
      <c r="H449" s="10" t="s">
        <v>1913</v>
      </c>
      <c r="I449" s="10" t="s">
        <v>45</v>
      </c>
      <c r="J449" s="10" t="s">
        <v>46</v>
      </c>
      <c r="K449" s="10" t="s">
        <v>47</v>
      </c>
      <c r="L449" s="10" t="s">
        <v>48</v>
      </c>
      <c r="M449" s="10" t="s">
        <v>1914</v>
      </c>
      <c r="N449" s="10" t="s">
        <v>11</v>
      </c>
      <c r="O449" s="10" t="s">
        <v>1942</v>
      </c>
      <c r="P449" s="10" t="s">
        <v>1300</v>
      </c>
      <c r="Q449" s="7">
        <v>2</v>
      </c>
      <c r="R449" s="7">
        <v>2</v>
      </c>
      <c r="S449" s="7">
        <v>1</v>
      </c>
      <c r="T449" s="10" t="s">
        <v>2884</v>
      </c>
      <c r="U449" s="7"/>
      <c r="V449" s="10" t="s">
        <v>49</v>
      </c>
      <c r="W449" s="7"/>
      <c r="X449" s="7"/>
      <c r="Y449" s="10" t="s">
        <v>2885</v>
      </c>
      <c r="Z449" s="10" t="s">
        <v>32</v>
      </c>
      <c r="AA449" s="10" t="s">
        <v>50</v>
      </c>
      <c r="AB449" s="7">
        <v>2</v>
      </c>
      <c r="AC449" s="7">
        <v>100</v>
      </c>
      <c r="AD449" s="7">
        <f t="shared" si="6"/>
        <v>200</v>
      </c>
      <c r="AE449" s="10" t="s">
        <v>55</v>
      </c>
      <c r="AF449" s="7"/>
      <c r="AG449" s="7"/>
      <c r="AH449" s="10" t="s">
        <v>2886</v>
      </c>
      <c r="AI449" s="7">
        <v>2</v>
      </c>
      <c r="AJ449" s="7">
        <v>0</v>
      </c>
      <c r="AK449" s="7">
        <v>0</v>
      </c>
      <c r="AL449" s="10" t="s">
        <v>32</v>
      </c>
      <c r="AM449" s="10" t="s">
        <v>52</v>
      </c>
      <c r="AN449" s="7" t="b">
        <v>0</v>
      </c>
      <c r="AO449" s="7"/>
      <c r="AP449" s="7"/>
      <c r="AQ449" s="7"/>
      <c r="AR449" s="7"/>
      <c r="AS449" s="10" t="s">
        <v>2887</v>
      </c>
      <c r="AT449" s="7"/>
    </row>
    <row r="450" spans="1:46" ht="31.9" customHeight="1" x14ac:dyDescent="0.25">
      <c r="A450" s="12">
        <v>449</v>
      </c>
      <c r="B450" s="12" t="s">
        <v>5672</v>
      </c>
      <c r="C450" s="10" t="s">
        <v>464</v>
      </c>
      <c r="D450" s="10" t="s">
        <v>2888</v>
      </c>
      <c r="E450" s="10" t="s">
        <v>2460</v>
      </c>
      <c r="F450" s="10" t="s">
        <v>2461</v>
      </c>
      <c r="G450" s="10" t="s">
        <v>2889</v>
      </c>
      <c r="H450" s="10" t="s">
        <v>1913</v>
      </c>
      <c r="I450" s="10" t="s">
        <v>45</v>
      </c>
      <c r="J450" s="10" t="s">
        <v>46</v>
      </c>
      <c r="K450" s="10" t="s">
        <v>47</v>
      </c>
      <c r="L450" s="10" t="s">
        <v>48</v>
      </c>
      <c r="M450" s="10" t="s">
        <v>1914</v>
      </c>
      <c r="N450" s="10" t="s">
        <v>11</v>
      </c>
      <c r="O450" s="10" t="s">
        <v>1915</v>
      </c>
      <c r="P450" s="10" t="s">
        <v>525</v>
      </c>
      <c r="Q450" s="7">
        <v>1</v>
      </c>
      <c r="R450" s="7">
        <v>1</v>
      </c>
      <c r="S450" s="7">
        <v>1</v>
      </c>
      <c r="T450" s="10" t="s">
        <v>2890</v>
      </c>
      <c r="U450" s="7"/>
      <c r="V450" s="10" t="s">
        <v>49</v>
      </c>
      <c r="W450" s="7"/>
      <c r="X450" s="7"/>
      <c r="Y450" s="10" t="s">
        <v>2891</v>
      </c>
      <c r="Z450" s="10" t="s">
        <v>32</v>
      </c>
      <c r="AA450" s="10" t="s">
        <v>79</v>
      </c>
      <c r="AB450" s="7">
        <v>1</v>
      </c>
      <c r="AC450" s="7">
        <v>100</v>
      </c>
      <c r="AD450" s="7">
        <f t="shared" ref="AD450:AD508" si="7">AB450*AC450</f>
        <v>100</v>
      </c>
      <c r="AE450" s="10" t="s">
        <v>55</v>
      </c>
      <c r="AF450" s="10" t="s">
        <v>2892</v>
      </c>
      <c r="AG450" s="7"/>
      <c r="AH450" s="10" t="s">
        <v>2467</v>
      </c>
      <c r="AI450" s="7">
        <v>1</v>
      </c>
      <c r="AJ450" s="7">
        <v>0</v>
      </c>
      <c r="AK450" s="7">
        <v>0</v>
      </c>
      <c r="AL450" s="10" t="s">
        <v>32</v>
      </c>
      <c r="AM450" s="10" t="s">
        <v>52</v>
      </c>
      <c r="AN450" s="7" t="b">
        <v>0</v>
      </c>
      <c r="AO450" s="7"/>
      <c r="AP450" s="7"/>
      <c r="AQ450" s="7"/>
      <c r="AR450" s="7"/>
      <c r="AS450" s="10" t="s">
        <v>2893</v>
      </c>
      <c r="AT450" s="10" t="s">
        <v>2894</v>
      </c>
    </row>
    <row r="451" spans="1:46" ht="31.9" customHeight="1" x14ac:dyDescent="0.25">
      <c r="A451" s="12">
        <v>450</v>
      </c>
      <c r="B451" s="12" t="s">
        <v>5672</v>
      </c>
      <c r="C451" s="10" t="s">
        <v>560</v>
      </c>
      <c r="D451" s="10" t="s">
        <v>2895</v>
      </c>
      <c r="E451" s="7"/>
      <c r="F451" s="10" t="s">
        <v>161</v>
      </c>
      <c r="G451" s="10" t="s">
        <v>2896</v>
      </c>
      <c r="H451" s="10" t="s">
        <v>1913</v>
      </c>
      <c r="I451" s="10" t="s">
        <v>45</v>
      </c>
      <c r="J451" s="10" t="s">
        <v>46</v>
      </c>
      <c r="K451" s="10" t="s">
        <v>47</v>
      </c>
      <c r="L451" s="10" t="s">
        <v>48</v>
      </c>
      <c r="M451" s="10" t="s">
        <v>1914</v>
      </c>
      <c r="N451" s="10" t="s">
        <v>11</v>
      </c>
      <c r="O451" s="10" t="s">
        <v>2054</v>
      </c>
      <c r="P451" s="10" t="s">
        <v>544</v>
      </c>
      <c r="Q451" s="7">
        <v>1</v>
      </c>
      <c r="R451" s="7">
        <v>1</v>
      </c>
      <c r="S451" s="7">
        <v>1</v>
      </c>
      <c r="T451" s="10" t="s">
        <v>2897</v>
      </c>
      <c r="U451" s="7"/>
      <c r="V451" s="10" t="s">
        <v>49</v>
      </c>
      <c r="W451" s="7"/>
      <c r="X451" s="7"/>
      <c r="Y451" s="10" t="s">
        <v>2898</v>
      </c>
      <c r="Z451" s="10" t="s">
        <v>32</v>
      </c>
      <c r="AA451" s="10" t="s">
        <v>50</v>
      </c>
      <c r="AB451" s="7">
        <v>2</v>
      </c>
      <c r="AC451" s="7">
        <v>110</v>
      </c>
      <c r="AD451" s="7">
        <f t="shared" si="7"/>
        <v>220</v>
      </c>
      <c r="AE451" s="10" t="s">
        <v>51</v>
      </c>
      <c r="AF451" s="7"/>
      <c r="AG451" s="7"/>
      <c r="AH451" s="10" t="s">
        <v>161</v>
      </c>
      <c r="AI451" s="7">
        <v>1</v>
      </c>
      <c r="AJ451" s="7">
        <v>0</v>
      </c>
      <c r="AK451" s="7">
        <v>0</v>
      </c>
      <c r="AL451" s="10" t="s">
        <v>32</v>
      </c>
      <c r="AM451" s="10" t="s">
        <v>52</v>
      </c>
      <c r="AN451" s="7" t="b">
        <v>0</v>
      </c>
      <c r="AO451" s="7"/>
      <c r="AP451" s="7"/>
      <c r="AQ451" s="7"/>
      <c r="AR451" s="7"/>
      <c r="AS451" s="10" t="s">
        <v>2899</v>
      </c>
      <c r="AT451" s="7"/>
    </row>
    <row r="452" spans="1:46" ht="31.9" customHeight="1" x14ac:dyDescent="0.25">
      <c r="A452" s="12">
        <v>451</v>
      </c>
      <c r="B452" s="12" t="s">
        <v>5672</v>
      </c>
      <c r="C452" s="10" t="s">
        <v>44</v>
      </c>
      <c r="D452" s="10" t="s">
        <v>2900</v>
      </c>
      <c r="E452" s="10" t="s">
        <v>2901</v>
      </c>
      <c r="F452" s="10" t="s">
        <v>2902</v>
      </c>
      <c r="G452" s="10" t="s">
        <v>2903</v>
      </c>
      <c r="H452" s="10" t="s">
        <v>1913</v>
      </c>
      <c r="I452" s="10" t="s">
        <v>45</v>
      </c>
      <c r="J452" s="10" t="s">
        <v>46</v>
      </c>
      <c r="K452" s="10" t="s">
        <v>47</v>
      </c>
      <c r="L452" s="10" t="s">
        <v>48</v>
      </c>
      <c r="M452" s="10" t="s">
        <v>1914</v>
      </c>
      <c r="N452" s="10" t="s">
        <v>11</v>
      </c>
      <c r="O452" s="10" t="s">
        <v>546</v>
      </c>
      <c r="P452" s="10" t="s">
        <v>77</v>
      </c>
      <c r="Q452" s="7">
        <v>3</v>
      </c>
      <c r="R452" s="7">
        <v>3</v>
      </c>
      <c r="S452" s="7">
        <v>1</v>
      </c>
      <c r="T452" s="10" t="s">
        <v>2904</v>
      </c>
      <c r="U452" s="7"/>
      <c r="V452" s="10" t="s">
        <v>49</v>
      </c>
      <c r="W452" s="7"/>
      <c r="X452" s="7"/>
      <c r="Y452" s="10" t="s">
        <v>2905</v>
      </c>
      <c r="Z452" s="10" t="s">
        <v>32</v>
      </c>
      <c r="AA452" s="10" t="s">
        <v>50</v>
      </c>
      <c r="AB452" s="7">
        <v>2</v>
      </c>
      <c r="AC452" s="7">
        <v>100</v>
      </c>
      <c r="AD452" s="7">
        <f t="shared" si="7"/>
        <v>200</v>
      </c>
      <c r="AE452" s="10" t="s">
        <v>55</v>
      </c>
      <c r="AF452" s="10" t="s">
        <v>2906</v>
      </c>
      <c r="AG452" s="7"/>
      <c r="AH452" s="10" t="s">
        <v>2907</v>
      </c>
      <c r="AI452" s="7">
        <v>3</v>
      </c>
      <c r="AJ452" s="7">
        <v>0</v>
      </c>
      <c r="AK452" s="7">
        <v>0</v>
      </c>
      <c r="AL452" s="10" t="s">
        <v>32</v>
      </c>
      <c r="AM452" s="10" t="s">
        <v>52</v>
      </c>
      <c r="AN452" s="7" t="b">
        <v>0</v>
      </c>
      <c r="AO452" s="7"/>
      <c r="AP452" s="7"/>
      <c r="AQ452" s="7"/>
      <c r="AR452" s="7"/>
      <c r="AS452" s="10" t="s">
        <v>2908</v>
      </c>
      <c r="AT452" s="10" t="s">
        <v>2909</v>
      </c>
    </row>
    <row r="453" spans="1:46" ht="31.9" customHeight="1" x14ac:dyDescent="0.25">
      <c r="A453" s="12">
        <v>452</v>
      </c>
      <c r="B453" s="12" t="s">
        <v>5672</v>
      </c>
      <c r="C453" s="10" t="s">
        <v>44</v>
      </c>
      <c r="D453" s="10" t="s">
        <v>2910</v>
      </c>
      <c r="E453" s="10" t="s">
        <v>2540</v>
      </c>
      <c r="F453" s="10" t="s">
        <v>2541</v>
      </c>
      <c r="G453" s="10" t="s">
        <v>2911</v>
      </c>
      <c r="H453" s="10" t="s">
        <v>1913</v>
      </c>
      <c r="I453" s="10" t="s">
        <v>45</v>
      </c>
      <c r="J453" s="10" t="s">
        <v>46</v>
      </c>
      <c r="K453" s="10" t="s">
        <v>47</v>
      </c>
      <c r="L453" s="10" t="s">
        <v>48</v>
      </c>
      <c r="M453" s="10" t="s">
        <v>1914</v>
      </c>
      <c r="N453" s="10" t="s">
        <v>11</v>
      </c>
      <c r="O453" s="10" t="s">
        <v>2444</v>
      </c>
      <c r="P453" s="10" t="s">
        <v>54</v>
      </c>
      <c r="Q453" s="7">
        <v>2</v>
      </c>
      <c r="R453" s="7">
        <v>2</v>
      </c>
      <c r="S453" s="7">
        <v>1</v>
      </c>
      <c r="T453" s="10" t="s">
        <v>2912</v>
      </c>
      <c r="U453" s="7"/>
      <c r="V453" s="10" t="s">
        <v>49</v>
      </c>
      <c r="W453" s="7"/>
      <c r="X453" s="7"/>
      <c r="Y453" s="10" t="s">
        <v>2913</v>
      </c>
      <c r="Z453" s="10" t="s">
        <v>32</v>
      </c>
      <c r="AA453" s="10" t="s">
        <v>50</v>
      </c>
      <c r="AB453" s="7">
        <v>2</v>
      </c>
      <c r="AC453" s="7">
        <v>120</v>
      </c>
      <c r="AD453" s="7">
        <f t="shared" si="7"/>
        <v>240</v>
      </c>
      <c r="AE453" s="10" t="s">
        <v>55</v>
      </c>
      <c r="AF453" s="10" t="s">
        <v>2914</v>
      </c>
      <c r="AG453" s="7"/>
      <c r="AH453" s="10" t="s">
        <v>2545</v>
      </c>
      <c r="AI453" s="7">
        <v>2</v>
      </c>
      <c r="AJ453" s="7">
        <v>0</v>
      </c>
      <c r="AK453" s="7">
        <v>0</v>
      </c>
      <c r="AL453" s="10" t="s">
        <v>32</v>
      </c>
      <c r="AM453" s="10" t="s">
        <v>52</v>
      </c>
      <c r="AN453" s="7" t="b">
        <v>0</v>
      </c>
      <c r="AO453" s="7"/>
      <c r="AP453" s="7"/>
      <c r="AQ453" s="7"/>
      <c r="AR453" s="7"/>
      <c r="AS453" s="10" t="s">
        <v>2915</v>
      </c>
      <c r="AT453" s="10" t="s">
        <v>2916</v>
      </c>
    </row>
    <row r="454" spans="1:46" ht="31.9" customHeight="1" x14ac:dyDescent="0.25">
      <c r="A454" s="12">
        <v>453</v>
      </c>
      <c r="B454" s="12" t="s">
        <v>5672</v>
      </c>
      <c r="C454" s="10" t="s">
        <v>64</v>
      </c>
      <c r="D454" s="10" t="s">
        <v>2917</v>
      </c>
      <c r="E454" s="10" t="s">
        <v>2619</v>
      </c>
      <c r="F454" s="10" t="s">
        <v>2620</v>
      </c>
      <c r="G454" s="10" t="s">
        <v>2918</v>
      </c>
      <c r="H454" s="10" t="s">
        <v>1913</v>
      </c>
      <c r="I454" s="10" t="s">
        <v>45</v>
      </c>
      <c r="J454" s="10" t="s">
        <v>46</v>
      </c>
      <c r="K454" s="10" t="s">
        <v>47</v>
      </c>
      <c r="L454" s="10" t="s">
        <v>48</v>
      </c>
      <c r="M454" s="10" t="s">
        <v>1914</v>
      </c>
      <c r="N454" s="10" t="s">
        <v>11</v>
      </c>
      <c r="O454" s="10" t="s">
        <v>2494</v>
      </c>
      <c r="P454" s="10" t="s">
        <v>544</v>
      </c>
      <c r="Q454" s="7">
        <v>1</v>
      </c>
      <c r="R454" s="7">
        <v>1</v>
      </c>
      <c r="S454" s="7">
        <v>1</v>
      </c>
      <c r="T454" s="10" t="s">
        <v>2919</v>
      </c>
      <c r="U454" s="7"/>
      <c r="V454" s="10" t="s">
        <v>49</v>
      </c>
      <c r="W454" s="7"/>
      <c r="X454" s="7"/>
      <c r="Y454" s="10" t="s">
        <v>2920</v>
      </c>
      <c r="Z454" s="10" t="s">
        <v>32</v>
      </c>
      <c r="AA454" s="10" t="s">
        <v>79</v>
      </c>
      <c r="AB454" s="7">
        <v>1</v>
      </c>
      <c r="AC454" s="7">
        <v>60</v>
      </c>
      <c r="AD454" s="7">
        <f t="shared" si="7"/>
        <v>60</v>
      </c>
      <c r="AE454" s="10" t="s">
        <v>55</v>
      </c>
      <c r="AF454" s="7"/>
      <c r="AG454" s="7"/>
      <c r="AH454" s="10" t="s">
        <v>2625</v>
      </c>
      <c r="AI454" s="7">
        <v>1</v>
      </c>
      <c r="AJ454" s="7">
        <v>0</v>
      </c>
      <c r="AK454" s="7">
        <v>0</v>
      </c>
      <c r="AL454" s="10" t="s">
        <v>32</v>
      </c>
      <c r="AM454" s="10" t="s">
        <v>52</v>
      </c>
      <c r="AN454" s="7" t="b">
        <v>0</v>
      </c>
      <c r="AO454" s="7"/>
      <c r="AP454" s="7"/>
      <c r="AQ454" s="7"/>
      <c r="AR454" s="7"/>
      <c r="AS454" s="10" t="s">
        <v>2921</v>
      </c>
      <c r="AT454" s="10" t="s">
        <v>2922</v>
      </c>
    </row>
    <row r="455" spans="1:46" ht="31.9" customHeight="1" x14ac:dyDescent="0.25">
      <c r="A455" s="12">
        <v>454</v>
      </c>
      <c r="B455" s="12" t="s">
        <v>5672</v>
      </c>
      <c r="C455" s="10" t="s">
        <v>101</v>
      </c>
      <c r="D455" s="10" t="s">
        <v>2923</v>
      </c>
      <c r="E455" s="10" t="s">
        <v>2924</v>
      </c>
      <c r="F455" s="10" t="s">
        <v>2925</v>
      </c>
      <c r="G455" s="10" t="s">
        <v>2926</v>
      </c>
      <c r="H455" s="10" t="s">
        <v>1913</v>
      </c>
      <c r="I455" s="10" t="s">
        <v>45</v>
      </c>
      <c r="J455" s="10" t="s">
        <v>46</v>
      </c>
      <c r="K455" s="10" t="s">
        <v>47</v>
      </c>
      <c r="L455" s="10" t="s">
        <v>48</v>
      </c>
      <c r="M455" s="10" t="s">
        <v>1914</v>
      </c>
      <c r="N455" s="10" t="s">
        <v>11</v>
      </c>
      <c r="O455" s="10" t="s">
        <v>2927</v>
      </c>
      <c r="P455" s="10" t="s">
        <v>57</v>
      </c>
      <c r="Q455" s="7">
        <v>1</v>
      </c>
      <c r="R455" s="7">
        <v>1</v>
      </c>
      <c r="S455" s="7">
        <v>1</v>
      </c>
      <c r="T455" s="10" t="s">
        <v>2928</v>
      </c>
      <c r="U455" s="7"/>
      <c r="V455" s="10" t="s">
        <v>49</v>
      </c>
      <c r="W455" s="7"/>
      <c r="X455" s="7"/>
      <c r="Y455" s="10" t="s">
        <v>2929</v>
      </c>
      <c r="Z455" s="10" t="s">
        <v>32</v>
      </c>
      <c r="AA455" s="10" t="s">
        <v>477</v>
      </c>
      <c r="AB455" s="7">
        <v>1</v>
      </c>
      <c r="AC455" s="7">
        <v>70</v>
      </c>
      <c r="AD455" s="7">
        <f t="shared" si="7"/>
        <v>70</v>
      </c>
      <c r="AE455" s="10" t="s">
        <v>55</v>
      </c>
      <c r="AF455" s="10" t="s">
        <v>2930</v>
      </c>
      <c r="AG455" s="7"/>
      <c r="AH455" s="10" t="s">
        <v>2931</v>
      </c>
      <c r="AI455" s="7">
        <v>1</v>
      </c>
      <c r="AJ455" s="7">
        <v>0</v>
      </c>
      <c r="AK455" s="7">
        <v>0</v>
      </c>
      <c r="AL455" s="10" t="s">
        <v>32</v>
      </c>
      <c r="AM455" s="10" t="s">
        <v>52</v>
      </c>
      <c r="AN455" s="7" t="b">
        <v>0</v>
      </c>
      <c r="AO455" s="7"/>
      <c r="AP455" s="7"/>
      <c r="AQ455" s="7"/>
      <c r="AR455" s="7"/>
      <c r="AS455" s="10" t="s">
        <v>2932</v>
      </c>
      <c r="AT455" s="10" t="s">
        <v>2933</v>
      </c>
    </row>
    <row r="456" spans="1:46" ht="31.9" customHeight="1" x14ac:dyDescent="0.25">
      <c r="A456" s="12">
        <v>455</v>
      </c>
      <c r="B456" s="12" t="s">
        <v>5672</v>
      </c>
      <c r="C456" s="10" t="s">
        <v>44</v>
      </c>
      <c r="D456" s="10" t="s">
        <v>2934</v>
      </c>
      <c r="E456" s="10" t="s">
        <v>2935</v>
      </c>
      <c r="F456" s="10" t="s">
        <v>2936</v>
      </c>
      <c r="G456" s="10" t="s">
        <v>2937</v>
      </c>
      <c r="H456" s="10" t="s">
        <v>1913</v>
      </c>
      <c r="I456" s="10" t="s">
        <v>45</v>
      </c>
      <c r="J456" s="10" t="s">
        <v>46</v>
      </c>
      <c r="K456" s="10" t="s">
        <v>47</v>
      </c>
      <c r="L456" s="10" t="s">
        <v>48</v>
      </c>
      <c r="M456" s="10" t="s">
        <v>1914</v>
      </c>
      <c r="N456" s="10" t="s">
        <v>11</v>
      </c>
      <c r="O456" s="10" t="s">
        <v>1915</v>
      </c>
      <c r="P456" s="10" t="s">
        <v>87</v>
      </c>
      <c r="Q456" s="7">
        <v>1</v>
      </c>
      <c r="R456" s="7">
        <v>1</v>
      </c>
      <c r="S456" s="7">
        <v>1</v>
      </c>
      <c r="T456" s="10" t="s">
        <v>2938</v>
      </c>
      <c r="U456" s="7"/>
      <c r="V456" s="10" t="s">
        <v>49</v>
      </c>
      <c r="W456" s="7"/>
      <c r="X456" s="7"/>
      <c r="Y456" s="10" t="s">
        <v>2939</v>
      </c>
      <c r="Z456" s="10" t="s">
        <v>32</v>
      </c>
      <c r="AA456" s="10" t="s">
        <v>79</v>
      </c>
      <c r="AB456" s="7">
        <v>2</v>
      </c>
      <c r="AC456" s="7">
        <v>80</v>
      </c>
      <c r="AD456" s="7">
        <f t="shared" si="7"/>
        <v>160</v>
      </c>
      <c r="AE456" s="10" t="s">
        <v>51</v>
      </c>
      <c r="AF456" s="10" t="s">
        <v>2940</v>
      </c>
      <c r="AG456" s="7"/>
      <c r="AH456" s="10" t="s">
        <v>2941</v>
      </c>
      <c r="AI456" s="7">
        <v>1</v>
      </c>
      <c r="AJ456" s="7">
        <v>0</v>
      </c>
      <c r="AK456" s="7">
        <v>0</v>
      </c>
      <c r="AL456" s="10" t="s">
        <v>32</v>
      </c>
      <c r="AM456" s="10" t="s">
        <v>52</v>
      </c>
      <c r="AN456" s="7" t="b">
        <v>0</v>
      </c>
      <c r="AO456" s="7"/>
      <c r="AP456" s="7"/>
      <c r="AQ456" s="7"/>
      <c r="AR456" s="7"/>
      <c r="AS456" s="10" t="s">
        <v>2942</v>
      </c>
      <c r="AT456" s="10" t="s">
        <v>2943</v>
      </c>
    </row>
    <row r="457" spans="1:46" ht="31.9" customHeight="1" x14ac:dyDescent="0.25">
      <c r="A457" s="12">
        <v>456</v>
      </c>
      <c r="B457" s="12" t="s">
        <v>5672</v>
      </c>
      <c r="C457" s="10" t="s">
        <v>1937</v>
      </c>
      <c r="D457" s="10" t="s">
        <v>2944</v>
      </c>
      <c r="E457" s="10" t="s">
        <v>2720</v>
      </c>
      <c r="F457" s="10" t="s">
        <v>2721</v>
      </c>
      <c r="G457" s="10" t="s">
        <v>2945</v>
      </c>
      <c r="H457" s="10" t="s">
        <v>1913</v>
      </c>
      <c r="I457" s="10" t="s">
        <v>45</v>
      </c>
      <c r="J457" s="10" t="s">
        <v>46</v>
      </c>
      <c r="K457" s="10" t="s">
        <v>47</v>
      </c>
      <c r="L457" s="10" t="s">
        <v>48</v>
      </c>
      <c r="M457" s="10" t="s">
        <v>1914</v>
      </c>
      <c r="N457" s="10" t="s">
        <v>11</v>
      </c>
      <c r="O457" s="10" t="s">
        <v>1942</v>
      </c>
      <c r="P457" s="10" t="s">
        <v>379</v>
      </c>
      <c r="Q457" s="7">
        <v>1</v>
      </c>
      <c r="R457" s="7">
        <v>1</v>
      </c>
      <c r="S457" s="7">
        <v>1</v>
      </c>
      <c r="T457" s="10" t="s">
        <v>2946</v>
      </c>
      <c r="U457" s="7"/>
      <c r="V457" s="10" t="s">
        <v>49</v>
      </c>
      <c r="W457" s="7"/>
      <c r="X457" s="7"/>
      <c r="Y457" s="10" t="s">
        <v>2947</v>
      </c>
      <c r="Z457" s="10" t="s">
        <v>32</v>
      </c>
      <c r="AA457" s="10" t="s">
        <v>50</v>
      </c>
      <c r="AB457" s="7">
        <v>1</v>
      </c>
      <c r="AC457" s="7">
        <v>100</v>
      </c>
      <c r="AD457" s="7">
        <f t="shared" si="7"/>
        <v>100</v>
      </c>
      <c r="AE457" s="10" t="s">
        <v>55</v>
      </c>
      <c r="AF457" s="7"/>
      <c r="AG457" s="7"/>
      <c r="AH457" s="10" t="s">
        <v>2726</v>
      </c>
      <c r="AI457" s="7">
        <v>1</v>
      </c>
      <c r="AJ457" s="7">
        <v>0</v>
      </c>
      <c r="AK457" s="7">
        <v>0</v>
      </c>
      <c r="AL457" s="10" t="s">
        <v>32</v>
      </c>
      <c r="AM457" s="10" t="s">
        <v>52</v>
      </c>
      <c r="AN457" s="7" t="b">
        <v>0</v>
      </c>
      <c r="AO457" s="7"/>
      <c r="AP457" s="7"/>
      <c r="AQ457" s="7"/>
      <c r="AR457" s="7"/>
      <c r="AS457" s="10" t="s">
        <v>2948</v>
      </c>
      <c r="AT457" s="7"/>
    </row>
    <row r="458" spans="1:46" ht="31.9" customHeight="1" x14ac:dyDescent="0.25">
      <c r="A458" s="12">
        <v>457</v>
      </c>
      <c r="B458" s="12" t="s">
        <v>5672</v>
      </c>
      <c r="C458" s="10" t="s">
        <v>64</v>
      </c>
      <c r="D458" s="10" t="s">
        <v>2949</v>
      </c>
      <c r="E458" s="10" t="s">
        <v>2950</v>
      </c>
      <c r="F458" s="10" t="s">
        <v>2951</v>
      </c>
      <c r="G458" s="10" t="s">
        <v>2952</v>
      </c>
      <c r="H458" s="10" t="s">
        <v>1913</v>
      </c>
      <c r="I458" s="10" t="s">
        <v>45</v>
      </c>
      <c r="J458" s="10" t="s">
        <v>46</v>
      </c>
      <c r="K458" s="10" t="s">
        <v>47</v>
      </c>
      <c r="L458" s="10" t="s">
        <v>48</v>
      </c>
      <c r="M458" s="10" t="s">
        <v>1914</v>
      </c>
      <c r="N458" s="10" t="s">
        <v>11</v>
      </c>
      <c r="O458" s="10" t="s">
        <v>2077</v>
      </c>
      <c r="P458" s="10" t="s">
        <v>2953</v>
      </c>
      <c r="Q458" s="7">
        <v>3</v>
      </c>
      <c r="R458" s="7">
        <v>3</v>
      </c>
      <c r="S458" s="7">
        <v>1</v>
      </c>
      <c r="T458" s="10" t="s">
        <v>2954</v>
      </c>
      <c r="U458" s="7"/>
      <c r="V458" s="10" t="s">
        <v>49</v>
      </c>
      <c r="W458" s="7"/>
      <c r="X458" s="7"/>
      <c r="Y458" s="10" t="s">
        <v>2955</v>
      </c>
      <c r="Z458" s="10" t="s">
        <v>32</v>
      </c>
      <c r="AA458" s="10" t="s">
        <v>50</v>
      </c>
      <c r="AB458" s="7">
        <v>2</v>
      </c>
      <c r="AC458" s="7">
        <v>150</v>
      </c>
      <c r="AD458" s="7">
        <f t="shared" si="7"/>
        <v>300</v>
      </c>
      <c r="AE458" s="10" t="s">
        <v>55</v>
      </c>
      <c r="AF458" s="10" t="s">
        <v>2956</v>
      </c>
      <c r="AG458" s="7"/>
      <c r="AH458" s="10" t="s">
        <v>2957</v>
      </c>
      <c r="AI458" s="7">
        <v>2</v>
      </c>
      <c r="AJ458" s="7">
        <v>1</v>
      </c>
      <c r="AK458" s="7">
        <v>0</v>
      </c>
      <c r="AL458" s="10" t="s">
        <v>860</v>
      </c>
      <c r="AM458" s="10" t="s">
        <v>52</v>
      </c>
      <c r="AN458" s="7" t="b">
        <v>0</v>
      </c>
      <c r="AO458" s="7"/>
      <c r="AP458" s="7"/>
      <c r="AQ458" s="7"/>
      <c r="AR458" s="7"/>
      <c r="AS458" s="10" t="s">
        <v>2958</v>
      </c>
      <c r="AT458" s="10" t="s">
        <v>2959</v>
      </c>
    </row>
    <row r="459" spans="1:46" ht="31.9" customHeight="1" x14ac:dyDescent="0.25">
      <c r="A459" s="12">
        <v>458</v>
      </c>
      <c r="B459" s="12" t="s">
        <v>5672</v>
      </c>
      <c r="C459" s="10" t="s">
        <v>585</v>
      </c>
      <c r="D459" s="10" t="s">
        <v>2960</v>
      </c>
      <c r="E459" s="10" t="s">
        <v>2961</v>
      </c>
      <c r="F459" s="10" t="s">
        <v>2962</v>
      </c>
      <c r="G459" s="10" t="s">
        <v>2963</v>
      </c>
      <c r="H459" s="10" t="s">
        <v>1913</v>
      </c>
      <c r="I459" s="10" t="s">
        <v>45</v>
      </c>
      <c r="J459" s="10" t="s">
        <v>46</v>
      </c>
      <c r="K459" s="10" t="s">
        <v>47</v>
      </c>
      <c r="L459" s="10" t="s">
        <v>48</v>
      </c>
      <c r="M459" s="10" t="s">
        <v>1914</v>
      </c>
      <c r="N459" s="10" t="s">
        <v>11</v>
      </c>
      <c r="O459" s="10" t="s">
        <v>1929</v>
      </c>
      <c r="P459" s="10" t="s">
        <v>425</v>
      </c>
      <c r="Q459" s="7">
        <v>3</v>
      </c>
      <c r="R459" s="7">
        <v>3</v>
      </c>
      <c r="S459" s="7">
        <v>1</v>
      </c>
      <c r="T459" s="10" t="s">
        <v>2964</v>
      </c>
      <c r="U459" s="7"/>
      <c r="V459" s="10" t="s">
        <v>49</v>
      </c>
      <c r="W459" s="7"/>
      <c r="X459" s="7"/>
      <c r="Y459" s="10" t="s">
        <v>2965</v>
      </c>
      <c r="Z459" s="10" t="s">
        <v>32</v>
      </c>
      <c r="AA459" s="10" t="s">
        <v>50</v>
      </c>
      <c r="AB459" s="7">
        <v>2</v>
      </c>
      <c r="AC459" s="7">
        <v>130</v>
      </c>
      <c r="AD459" s="7">
        <f t="shared" si="7"/>
        <v>260</v>
      </c>
      <c r="AE459" s="10" t="s">
        <v>55</v>
      </c>
      <c r="AF459" s="7"/>
      <c r="AG459" s="7"/>
      <c r="AH459" s="10" t="s">
        <v>2966</v>
      </c>
      <c r="AI459" s="7">
        <v>1</v>
      </c>
      <c r="AJ459" s="7">
        <v>2</v>
      </c>
      <c r="AK459" s="7">
        <v>0</v>
      </c>
      <c r="AL459" s="10" t="s">
        <v>71</v>
      </c>
      <c r="AM459" s="10" t="s">
        <v>52</v>
      </c>
      <c r="AN459" s="7" t="b">
        <v>0</v>
      </c>
      <c r="AO459" s="7"/>
      <c r="AP459" s="7"/>
      <c r="AQ459" s="7"/>
      <c r="AR459" s="7"/>
      <c r="AS459" s="10" t="s">
        <v>2967</v>
      </c>
      <c r="AT459" s="7"/>
    </row>
    <row r="460" spans="1:46" ht="31.9" customHeight="1" x14ac:dyDescent="0.25">
      <c r="A460" s="12">
        <v>459</v>
      </c>
      <c r="B460" s="12" t="s">
        <v>5672</v>
      </c>
      <c r="C460" s="10" t="s">
        <v>76</v>
      </c>
      <c r="D460" s="10" t="s">
        <v>2968</v>
      </c>
      <c r="E460" s="10" t="s">
        <v>2969</v>
      </c>
      <c r="F460" s="10" t="s">
        <v>2970</v>
      </c>
      <c r="G460" s="10" t="s">
        <v>2971</v>
      </c>
      <c r="H460" s="10" t="s">
        <v>1913</v>
      </c>
      <c r="I460" s="10" t="s">
        <v>45</v>
      </c>
      <c r="J460" s="10" t="s">
        <v>46</v>
      </c>
      <c r="K460" s="10" t="s">
        <v>47</v>
      </c>
      <c r="L460" s="10" t="s">
        <v>48</v>
      </c>
      <c r="M460" s="10" t="s">
        <v>1914</v>
      </c>
      <c r="N460" s="10" t="s">
        <v>11</v>
      </c>
      <c r="O460" s="10" t="s">
        <v>2474</v>
      </c>
      <c r="P460" s="10" t="s">
        <v>566</v>
      </c>
      <c r="Q460" s="7">
        <v>2</v>
      </c>
      <c r="R460" s="7">
        <v>2</v>
      </c>
      <c r="S460" s="7">
        <v>1</v>
      </c>
      <c r="T460" s="10" t="s">
        <v>2972</v>
      </c>
      <c r="U460" s="7"/>
      <c r="V460" s="10" t="s">
        <v>49</v>
      </c>
      <c r="W460" s="7"/>
      <c r="X460" s="7"/>
      <c r="Y460" s="10" t="s">
        <v>2973</v>
      </c>
      <c r="Z460" s="10" t="s">
        <v>32</v>
      </c>
      <c r="AA460" s="10" t="s">
        <v>62</v>
      </c>
      <c r="AB460" s="7">
        <v>2</v>
      </c>
      <c r="AC460" s="7">
        <v>120</v>
      </c>
      <c r="AD460" s="7">
        <f t="shared" si="7"/>
        <v>240</v>
      </c>
      <c r="AE460" s="10" t="s">
        <v>55</v>
      </c>
      <c r="AF460" s="10" t="s">
        <v>2974</v>
      </c>
      <c r="AG460" s="7"/>
      <c r="AH460" s="10" t="s">
        <v>2975</v>
      </c>
      <c r="AI460" s="7">
        <v>1</v>
      </c>
      <c r="AJ460" s="7">
        <v>0</v>
      </c>
      <c r="AK460" s="7">
        <v>0</v>
      </c>
      <c r="AL460" s="10" t="s">
        <v>139</v>
      </c>
      <c r="AM460" s="10" t="s">
        <v>52</v>
      </c>
      <c r="AN460" s="7" t="b">
        <v>0</v>
      </c>
      <c r="AO460" s="7"/>
      <c r="AP460" s="7"/>
      <c r="AQ460" s="7"/>
      <c r="AR460" s="7"/>
      <c r="AS460" s="10" t="s">
        <v>2976</v>
      </c>
      <c r="AT460" s="7"/>
    </row>
    <row r="461" spans="1:46" ht="31.9" customHeight="1" x14ac:dyDescent="0.25">
      <c r="A461" s="12">
        <v>460</v>
      </c>
      <c r="B461" s="12" t="s">
        <v>5672</v>
      </c>
      <c r="C461" s="10" t="s">
        <v>64</v>
      </c>
      <c r="D461" s="10" t="s">
        <v>2977</v>
      </c>
      <c r="E461" s="10" t="s">
        <v>2935</v>
      </c>
      <c r="F461" s="10" t="s">
        <v>2936</v>
      </c>
      <c r="G461" s="10" t="s">
        <v>2978</v>
      </c>
      <c r="H461" s="10" t="s">
        <v>1913</v>
      </c>
      <c r="I461" s="10" t="s">
        <v>45</v>
      </c>
      <c r="J461" s="10" t="s">
        <v>46</v>
      </c>
      <c r="K461" s="10" t="s">
        <v>47</v>
      </c>
      <c r="L461" s="10" t="s">
        <v>48</v>
      </c>
      <c r="M461" s="10" t="s">
        <v>1914</v>
      </c>
      <c r="N461" s="10" t="s">
        <v>11</v>
      </c>
      <c r="O461" s="10" t="s">
        <v>1915</v>
      </c>
      <c r="P461" s="10" t="s">
        <v>153</v>
      </c>
      <c r="Q461" s="7">
        <v>3</v>
      </c>
      <c r="R461" s="7">
        <v>3</v>
      </c>
      <c r="S461" s="7">
        <v>1</v>
      </c>
      <c r="T461" s="10" t="s">
        <v>2979</v>
      </c>
      <c r="U461" s="7"/>
      <c r="V461" s="10" t="s">
        <v>49</v>
      </c>
      <c r="W461" s="7"/>
      <c r="X461" s="7"/>
      <c r="Y461" s="10" t="s">
        <v>2980</v>
      </c>
      <c r="Z461" s="10" t="s">
        <v>32</v>
      </c>
      <c r="AA461" s="10" t="s">
        <v>62</v>
      </c>
      <c r="AB461" s="7">
        <v>2</v>
      </c>
      <c r="AC461" s="7">
        <v>80</v>
      </c>
      <c r="AD461" s="7">
        <f t="shared" si="7"/>
        <v>160</v>
      </c>
      <c r="AE461" s="10" t="s">
        <v>55</v>
      </c>
      <c r="AF461" s="10" t="s">
        <v>2940</v>
      </c>
      <c r="AG461" s="7"/>
      <c r="AH461" s="10" t="s">
        <v>2941</v>
      </c>
      <c r="AI461" s="7">
        <v>3</v>
      </c>
      <c r="AJ461" s="7">
        <v>0</v>
      </c>
      <c r="AK461" s="7">
        <v>0</v>
      </c>
      <c r="AL461" s="10" t="s">
        <v>32</v>
      </c>
      <c r="AM461" s="10" t="s">
        <v>52</v>
      </c>
      <c r="AN461" s="7" t="b">
        <v>0</v>
      </c>
      <c r="AO461" s="7"/>
      <c r="AP461" s="7"/>
      <c r="AQ461" s="7"/>
      <c r="AR461" s="7"/>
      <c r="AS461" s="10" t="s">
        <v>2981</v>
      </c>
      <c r="AT461" s="10" t="s">
        <v>2982</v>
      </c>
    </row>
    <row r="462" spans="1:46" ht="31.9" customHeight="1" x14ac:dyDescent="0.25">
      <c r="A462" s="12">
        <v>461</v>
      </c>
      <c r="B462" s="12" t="s">
        <v>5672</v>
      </c>
      <c r="C462" s="10" t="s">
        <v>44</v>
      </c>
      <c r="D462" s="10" t="s">
        <v>2983</v>
      </c>
      <c r="E462" s="7"/>
      <c r="F462" s="10" t="s">
        <v>161</v>
      </c>
      <c r="G462" s="10" t="s">
        <v>2984</v>
      </c>
      <c r="H462" s="10" t="s">
        <v>1913</v>
      </c>
      <c r="I462" s="10" t="s">
        <v>45</v>
      </c>
      <c r="J462" s="10" t="s">
        <v>46</v>
      </c>
      <c r="K462" s="10" t="s">
        <v>47</v>
      </c>
      <c r="L462" s="10" t="s">
        <v>48</v>
      </c>
      <c r="M462" s="10" t="s">
        <v>1914</v>
      </c>
      <c r="N462" s="10" t="s">
        <v>11</v>
      </c>
      <c r="O462" s="10" t="s">
        <v>2463</v>
      </c>
      <c r="P462" s="10" t="s">
        <v>950</v>
      </c>
      <c r="Q462" s="7">
        <v>1</v>
      </c>
      <c r="R462" s="7">
        <v>1</v>
      </c>
      <c r="S462" s="7">
        <v>1</v>
      </c>
      <c r="T462" s="10" t="s">
        <v>2985</v>
      </c>
      <c r="U462" s="7"/>
      <c r="V462" s="10" t="s">
        <v>49</v>
      </c>
      <c r="W462" s="7"/>
      <c r="X462" s="7"/>
      <c r="Y462" s="10" t="s">
        <v>2986</v>
      </c>
      <c r="Z462" s="10" t="s">
        <v>175</v>
      </c>
      <c r="AA462" s="10" t="s">
        <v>477</v>
      </c>
      <c r="AB462" s="7">
        <v>1</v>
      </c>
      <c r="AC462" s="7">
        <v>30</v>
      </c>
      <c r="AD462" s="7">
        <f t="shared" si="7"/>
        <v>30</v>
      </c>
      <c r="AE462" s="10" t="s">
        <v>55</v>
      </c>
      <c r="AF462" s="7"/>
      <c r="AG462" s="7"/>
      <c r="AH462" s="10" t="s">
        <v>161</v>
      </c>
      <c r="AI462" s="7">
        <v>1</v>
      </c>
      <c r="AJ462" s="7">
        <v>0</v>
      </c>
      <c r="AK462" s="7">
        <v>0</v>
      </c>
      <c r="AL462" s="10" t="s">
        <v>32</v>
      </c>
      <c r="AM462" s="10" t="s">
        <v>52</v>
      </c>
      <c r="AN462" s="7" t="b">
        <v>0</v>
      </c>
      <c r="AO462" s="7"/>
      <c r="AP462" s="7"/>
      <c r="AQ462" s="7"/>
      <c r="AR462" s="7"/>
      <c r="AS462" s="10" t="s">
        <v>2987</v>
      </c>
      <c r="AT462" s="10" t="s">
        <v>2988</v>
      </c>
    </row>
    <row r="463" spans="1:46" ht="31.9" customHeight="1" x14ac:dyDescent="0.25">
      <c r="A463" s="12">
        <v>462</v>
      </c>
      <c r="B463" s="12" t="s">
        <v>5672</v>
      </c>
      <c r="C463" s="10" t="s">
        <v>585</v>
      </c>
      <c r="D463" s="10" t="s">
        <v>2989</v>
      </c>
      <c r="E463" s="10" t="s">
        <v>2961</v>
      </c>
      <c r="F463" s="10" t="s">
        <v>2962</v>
      </c>
      <c r="G463" s="10" t="s">
        <v>2990</v>
      </c>
      <c r="H463" s="10" t="s">
        <v>1913</v>
      </c>
      <c r="I463" s="10" t="s">
        <v>45</v>
      </c>
      <c r="J463" s="10" t="s">
        <v>46</v>
      </c>
      <c r="K463" s="10" t="s">
        <v>47</v>
      </c>
      <c r="L463" s="10" t="s">
        <v>48</v>
      </c>
      <c r="M463" s="10" t="s">
        <v>1914</v>
      </c>
      <c r="N463" s="10" t="s">
        <v>11</v>
      </c>
      <c r="O463" s="10" t="s">
        <v>1929</v>
      </c>
      <c r="P463" s="10" t="s">
        <v>521</v>
      </c>
      <c r="Q463" s="7">
        <v>1</v>
      </c>
      <c r="R463" s="7">
        <v>1</v>
      </c>
      <c r="S463" s="7">
        <v>1</v>
      </c>
      <c r="T463" s="10" t="s">
        <v>2991</v>
      </c>
      <c r="U463" s="7"/>
      <c r="V463" s="10" t="s">
        <v>49</v>
      </c>
      <c r="W463" s="7"/>
      <c r="X463" s="7"/>
      <c r="Y463" s="10" t="s">
        <v>2992</v>
      </c>
      <c r="Z463" s="10" t="s">
        <v>32</v>
      </c>
      <c r="AA463" s="10" t="s">
        <v>50</v>
      </c>
      <c r="AB463" s="7">
        <v>2</v>
      </c>
      <c r="AC463" s="7">
        <v>130</v>
      </c>
      <c r="AD463" s="7">
        <f t="shared" si="7"/>
        <v>260</v>
      </c>
      <c r="AE463" s="10" t="s">
        <v>51</v>
      </c>
      <c r="AF463" s="7"/>
      <c r="AG463" s="7"/>
      <c r="AH463" s="10" t="s">
        <v>2966</v>
      </c>
      <c r="AI463" s="7">
        <v>1</v>
      </c>
      <c r="AJ463" s="7">
        <v>0</v>
      </c>
      <c r="AK463" s="7">
        <v>0</v>
      </c>
      <c r="AL463" s="10" t="s">
        <v>32</v>
      </c>
      <c r="AM463" s="10" t="s">
        <v>52</v>
      </c>
      <c r="AN463" s="7" t="b">
        <v>0</v>
      </c>
      <c r="AO463" s="7"/>
      <c r="AP463" s="7"/>
      <c r="AQ463" s="7"/>
      <c r="AR463" s="7"/>
      <c r="AS463" s="10" t="s">
        <v>2993</v>
      </c>
      <c r="AT463" s="7"/>
    </row>
    <row r="464" spans="1:46" ht="31.9" customHeight="1" x14ac:dyDescent="0.25">
      <c r="A464" s="12">
        <v>463</v>
      </c>
      <c r="B464" s="12" t="s">
        <v>5672</v>
      </c>
      <c r="C464" s="10" t="s">
        <v>60</v>
      </c>
      <c r="D464" s="10" t="s">
        <v>2994</v>
      </c>
      <c r="E464" s="10" t="s">
        <v>2995</v>
      </c>
      <c r="F464" s="10" t="s">
        <v>2996</v>
      </c>
      <c r="G464" s="10" t="s">
        <v>2997</v>
      </c>
      <c r="H464" s="10" t="s">
        <v>1913</v>
      </c>
      <c r="I464" s="10" t="s">
        <v>45</v>
      </c>
      <c r="J464" s="10" t="s">
        <v>46</v>
      </c>
      <c r="K464" s="10" t="s">
        <v>47</v>
      </c>
      <c r="L464" s="10" t="s">
        <v>48</v>
      </c>
      <c r="M464" s="10" t="s">
        <v>1914</v>
      </c>
      <c r="N464" s="10" t="s">
        <v>11</v>
      </c>
      <c r="O464" s="10" t="s">
        <v>2763</v>
      </c>
      <c r="P464" s="10" t="s">
        <v>474</v>
      </c>
      <c r="Q464" s="7">
        <v>2</v>
      </c>
      <c r="R464" s="7">
        <v>2</v>
      </c>
      <c r="S464" s="7">
        <v>1</v>
      </c>
      <c r="T464" s="10" t="s">
        <v>2998</v>
      </c>
      <c r="U464" s="7"/>
      <c r="V464" s="10" t="s">
        <v>49</v>
      </c>
      <c r="W464" s="7"/>
      <c r="X464" s="7"/>
      <c r="Y464" s="10" t="s">
        <v>2999</v>
      </c>
      <c r="Z464" s="10" t="s">
        <v>32</v>
      </c>
      <c r="AA464" s="10" t="s">
        <v>50</v>
      </c>
      <c r="AB464" s="7">
        <v>2</v>
      </c>
      <c r="AC464" s="7">
        <v>120</v>
      </c>
      <c r="AD464" s="7">
        <f t="shared" si="7"/>
        <v>240</v>
      </c>
      <c r="AE464" s="10" t="s">
        <v>55</v>
      </c>
      <c r="AF464" s="7"/>
      <c r="AG464" s="7"/>
      <c r="AH464" s="10" t="s">
        <v>3000</v>
      </c>
      <c r="AI464" s="7">
        <v>2</v>
      </c>
      <c r="AJ464" s="7">
        <v>0</v>
      </c>
      <c r="AK464" s="7">
        <v>0</v>
      </c>
      <c r="AL464" s="10" t="s">
        <v>32</v>
      </c>
      <c r="AM464" s="10" t="s">
        <v>52</v>
      </c>
      <c r="AN464" s="7" t="b">
        <v>0</v>
      </c>
      <c r="AO464" s="7"/>
      <c r="AP464" s="7"/>
      <c r="AQ464" s="7"/>
      <c r="AR464" s="7"/>
      <c r="AS464" s="10" t="s">
        <v>3001</v>
      </c>
      <c r="AT464" s="10" t="s">
        <v>3002</v>
      </c>
    </row>
    <row r="465" spans="1:46" ht="31.9" customHeight="1" x14ac:dyDescent="0.25">
      <c r="A465" s="12">
        <v>464</v>
      </c>
      <c r="B465" s="12" t="s">
        <v>5672</v>
      </c>
      <c r="C465" s="10" t="s">
        <v>64</v>
      </c>
      <c r="D465" s="10" t="s">
        <v>3003</v>
      </c>
      <c r="E465" s="10" t="s">
        <v>3004</v>
      </c>
      <c r="F465" s="10" t="s">
        <v>3005</v>
      </c>
      <c r="G465" s="10" t="s">
        <v>3006</v>
      </c>
      <c r="H465" s="10" t="s">
        <v>1913</v>
      </c>
      <c r="I465" s="10" t="s">
        <v>45</v>
      </c>
      <c r="J465" s="10" t="s">
        <v>46</v>
      </c>
      <c r="K465" s="10" t="s">
        <v>47</v>
      </c>
      <c r="L465" s="10" t="s">
        <v>48</v>
      </c>
      <c r="M465" s="10" t="s">
        <v>1914</v>
      </c>
      <c r="N465" s="10" t="s">
        <v>11</v>
      </c>
      <c r="O465" s="10" t="s">
        <v>2077</v>
      </c>
      <c r="P465" s="10" t="s">
        <v>93</v>
      </c>
      <c r="Q465" s="7">
        <v>1</v>
      </c>
      <c r="R465" s="7">
        <v>1</v>
      </c>
      <c r="S465" s="7">
        <v>1</v>
      </c>
      <c r="T465" s="10" t="s">
        <v>3007</v>
      </c>
      <c r="U465" s="7"/>
      <c r="V465" s="10" t="s">
        <v>49</v>
      </c>
      <c r="W465" s="7"/>
      <c r="X465" s="7"/>
      <c r="Y465" s="10" t="s">
        <v>3008</v>
      </c>
      <c r="Z465" s="10" t="s">
        <v>32</v>
      </c>
      <c r="AA465" s="10" t="s">
        <v>79</v>
      </c>
      <c r="AB465" s="7">
        <v>1</v>
      </c>
      <c r="AC465" s="7">
        <v>110</v>
      </c>
      <c r="AD465" s="7">
        <f t="shared" si="7"/>
        <v>110</v>
      </c>
      <c r="AE465" s="10" t="s">
        <v>55</v>
      </c>
      <c r="AF465" s="10" t="s">
        <v>3009</v>
      </c>
      <c r="AG465" s="7"/>
      <c r="AH465" s="10" t="s">
        <v>3010</v>
      </c>
      <c r="AI465" s="7">
        <v>1</v>
      </c>
      <c r="AJ465" s="7">
        <v>0</v>
      </c>
      <c r="AK465" s="7">
        <v>0</v>
      </c>
      <c r="AL465" s="10" t="s">
        <v>32</v>
      </c>
      <c r="AM465" s="10" t="s">
        <v>52</v>
      </c>
      <c r="AN465" s="7" t="b">
        <v>0</v>
      </c>
      <c r="AO465" s="7"/>
      <c r="AP465" s="7"/>
      <c r="AQ465" s="7"/>
      <c r="AR465" s="7"/>
      <c r="AS465" s="10" t="s">
        <v>3011</v>
      </c>
      <c r="AT465" s="10" t="s">
        <v>3012</v>
      </c>
    </row>
    <row r="466" spans="1:46" ht="31.9" customHeight="1" x14ac:dyDescent="0.25">
      <c r="A466" s="12">
        <v>465</v>
      </c>
      <c r="B466" s="12" t="s">
        <v>5672</v>
      </c>
      <c r="C466" s="10" t="s">
        <v>555</v>
      </c>
      <c r="D466" s="10" t="s">
        <v>3013</v>
      </c>
      <c r="E466" s="10" t="s">
        <v>2460</v>
      </c>
      <c r="F466" s="10" t="s">
        <v>2461</v>
      </c>
      <c r="G466" s="7"/>
      <c r="H466" s="10" t="s">
        <v>1913</v>
      </c>
      <c r="I466" s="10" t="s">
        <v>45</v>
      </c>
      <c r="J466" s="10" t="s">
        <v>46</v>
      </c>
      <c r="K466" s="10" t="s">
        <v>47</v>
      </c>
      <c r="L466" s="10" t="s">
        <v>48</v>
      </c>
      <c r="M466" s="10" t="s">
        <v>1914</v>
      </c>
      <c r="N466" s="10" t="s">
        <v>11</v>
      </c>
      <c r="O466" s="10" t="s">
        <v>3014</v>
      </c>
      <c r="P466" s="10" t="s">
        <v>3015</v>
      </c>
      <c r="Q466" s="7">
        <v>1</v>
      </c>
      <c r="R466" s="7">
        <v>1</v>
      </c>
      <c r="S466" s="7">
        <v>1</v>
      </c>
      <c r="T466" s="10" t="s">
        <v>3016</v>
      </c>
      <c r="U466" s="7"/>
      <c r="V466" s="10" t="s">
        <v>49</v>
      </c>
      <c r="W466" s="7"/>
      <c r="X466" s="7"/>
      <c r="Y466" s="10" t="s">
        <v>3017</v>
      </c>
      <c r="Z466" s="10" t="s">
        <v>32</v>
      </c>
      <c r="AA466" s="10" t="s">
        <v>50</v>
      </c>
      <c r="AB466" s="7">
        <v>1</v>
      </c>
      <c r="AC466" s="7">
        <v>70</v>
      </c>
      <c r="AD466" s="7">
        <f t="shared" si="7"/>
        <v>70</v>
      </c>
      <c r="AE466" s="10" t="s">
        <v>55</v>
      </c>
      <c r="AF466" s="10" t="s">
        <v>3018</v>
      </c>
      <c r="AG466" s="7"/>
      <c r="AH466" s="10" t="s">
        <v>2467</v>
      </c>
      <c r="AI466" s="7">
        <v>1</v>
      </c>
      <c r="AJ466" s="7">
        <v>0</v>
      </c>
      <c r="AK466" s="7">
        <v>0</v>
      </c>
      <c r="AL466" s="10" t="s">
        <v>32</v>
      </c>
      <c r="AM466" s="10" t="s">
        <v>52</v>
      </c>
      <c r="AN466" s="7" t="b">
        <v>0</v>
      </c>
      <c r="AO466" s="7"/>
      <c r="AP466" s="7"/>
      <c r="AQ466" s="7"/>
      <c r="AR466" s="7"/>
      <c r="AS466" s="10" t="s">
        <v>3019</v>
      </c>
      <c r="AT466" s="10" t="s">
        <v>3020</v>
      </c>
    </row>
    <row r="467" spans="1:46" ht="31.9" customHeight="1" x14ac:dyDescent="0.25">
      <c r="A467" s="12">
        <v>466</v>
      </c>
      <c r="B467" s="12" t="s">
        <v>5672</v>
      </c>
      <c r="C467" s="10" t="s">
        <v>576</v>
      </c>
      <c r="D467" s="10" t="s">
        <v>3021</v>
      </c>
      <c r="E467" s="10" t="s">
        <v>3022</v>
      </c>
      <c r="F467" s="10" t="s">
        <v>3023</v>
      </c>
      <c r="G467" s="10" t="s">
        <v>3024</v>
      </c>
      <c r="H467" s="10" t="s">
        <v>1913</v>
      </c>
      <c r="I467" s="10" t="s">
        <v>45</v>
      </c>
      <c r="J467" s="10" t="s">
        <v>46</v>
      </c>
      <c r="K467" s="10" t="s">
        <v>47</v>
      </c>
      <c r="L467" s="10" t="s">
        <v>48</v>
      </c>
      <c r="M467" s="10" t="s">
        <v>1914</v>
      </c>
      <c r="N467" s="10" t="s">
        <v>11</v>
      </c>
      <c r="O467" s="10" t="s">
        <v>1965</v>
      </c>
      <c r="P467" s="10" t="s">
        <v>951</v>
      </c>
      <c r="Q467" s="7">
        <v>2</v>
      </c>
      <c r="R467" s="7">
        <v>2</v>
      </c>
      <c r="S467" s="7">
        <v>1</v>
      </c>
      <c r="T467" s="10" t="s">
        <v>3025</v>
      </c>
      <c r="U467" s="7"/>
      <c r="V467" s="10" t="s">
        <v>49</v>
      </c>
      <c r="W467" s="7"/>
      <c r="X467" s="7"/>
      <c r="Y467" s="10" t="s">
        <v>3026</v>
      </c>
      <c r="Z467" s="10" t="s">
        <v>32</v>
      </c>
      <c r="AA467" s="10" t="s">
        <v>50</v>
      </c>
      <c r="AB467" s="7">
        <v>2</v>
      </c>
      <c r="AC467" s="7">
        <v>110</v>
      </c>
      <c r="AD467" s="7">
        <f t="shared" si="7"/>
        <v>220</v>
      </c>
      <c r="AE467" s="10" t="s">
        <v>55</v>
      </c>
      <c r="AF467" s="10" t="s">
        <v>3027</v>
      </c>
      <c r="AG467" s="7"/>
      <c r="AH467" s="10" t="s">
        <v>3028</v>
      </c>
      <c r="AI467" s="7">
        <v>2</v>
      </c>
      <c r="AJ467" s="7">
        <v>0</v>
      </c>
      <c r="AK467" s="7">
        <v>0</v>
      </c>
      <c r="AL467" s="10" t="s">
        <v>32</v>
      </c>
      <c r="AM467" s="10" t="s">
        <v>52</v>
      </c>
      <c r="AN467" s="7" t="b">
        <v>0</v>
      </c>
      <c r="AO467" s="7"/>
      <c r="AP467" s="7"/>
      <c r="AQ467" s="7"/>
      <c r="AR467" s="7"/>
      <c r="AS467" s="10" t="s">
        <v>3029</v>
      </c>
      <c r="AT467" s="7"/>
    </row>
    <row r="468" spans="1:46" ht="31.9" customHeight="1" x14ac:dyDescent="0.25">
      <c r="A468" s="12">
        <v>467</v>
      </c>
      <c r="B468" s="12" t="s">
        <v>5672</v>
      </c>
      <c r="C468" s="10" t="s">
        <v>212</v>
      </c>
      <c r="D468" s="10" t="s">
        <v>3030</v>
      </c>
      <c r="E468" s="10" t="s">
        <v>3031</v>
      </c>
      <c r="F468" s="10" t="s">
        <v>3032</v>
      </c>
      <c r="G468" s="10" t="s">
        <v>3033</v>
      </c>
      <c r="H468" s="10" t="s">
        <v>1913</v>
      </c>
      <c r="I468" s="10" t="s">
        <v>45</v>
      </c>
      <c r="J468" s="10" t="s">
        <v>46</v>
      </c>
      <c r="K468" s="10" t="s">
        <v>47</v>
      </c>
      <c r="L468" s="10" t="s">
        <v>48</v>
      </c>
      <c r="M468" s="10" t="s">
        <v>1914</v>
      </c>
      <c r="N468" s="10" t="s">
        <v>11</v>
      </c>
      <c r="O468" s="10" t="s">
        <v>2444</v>
      </c>
      <c r="P468" s="10" t="s">
        <v>547</v>
      </c>
      <c r="Q468" s="7">
        <v>1</v>
      </c>
      <c r="R468" s="7">
        <v>1</v>
      </c>
      <c r="S468" s="7">
        <v>1</v>
      </c>
      <c r="T468" s="10" t="s">
        <v>3034</v>
      </c>
      <c r="U468" s="7"/>
      <c r="V468" s="10" t="s">
        <v>49</v>
      </c>
      <c r="W468" s="7"/>
      <c r="X468" s="7"/>
      <c r="Y468" s="10" t="s">
        <v>3035</v>
      </c>
      <c r="Z468" s="10" t="s">
        <v>32</v>
      </c>
      <c r="AA468" s="10" t="s">
        <v>50</v>
      </c>
      <c r="AB468" s="7">
        <v>1</v>
      </c>
      <c r="AC468" s="7">
        <v>50</v>
      </c>
      <c r="AD468" s="7">
        <f t="shared" si="7"/>
        <v>50</v>
      </c>
      <c r="AE468" s="10" t="s">
        <v>55</v>
      </c>
      <c r="AF468" s="7"/>
      <c r="AG468" s="7"/>
      <c r="AH468" s="10" t="s">
        <v>3036</v>
      </c>
      <c r="AI468" s="7">
        <v>1</v>
      </c>
      <c r="AJ468" s="7">
        <v>0</v>
      </c>
      <c r="AK468" s="7">
        <v>0</v>
      </c>
      <c r="AL468" s="10" t="s">
        <v>32</v>
      </c>
      <c r="AM468" s="10" t="s">
        <v>52</v>
      </c>
      <c r="AN468" s="7" t="b">
        <v>0</v>
      </c>
      <c r="AO468" s="7"/>
      <c r="AP468" s="7"/>
      <c r="AQ468" s="7"/>
      <c r="AR468" s="7"/>
      <c r="AS468" s="10" t="s">
        <v>3037</v>
      </c>
      <c r="AT468" s="10" t="s">
        <v>3038</v>
      </c>
    </row>
    <row r="469" spans="1:46" ht="31.9" customHeight="1" x14ac:dyDescent="0.25">
      <c r="A469" s="12">
        <v>468</v>
      </c>
      <c r="B469" s="12" t="s">
        <v>5672</v>
      </c>
      <c r="C469" s="10" t="s">
        <v>1937</v>
      </c>
      <c r="D469" s="10" t="s">
        <v>3039</v>
      </c>
      <c r="E469" s="7"/>
      <c r="F469" s="10" t="s">
        <v>161</v>
      </c>
      <c r="G469" s="10" t="s">
        <v>3040</v>
      </c>
      <c r="H469" s="10" t="s">
        <v>1913</v>
      </c>
      <c r="I469" s="10" t="s">
        <v>45</v>
      </c>
      <c r="J469" s="10" t="s">
        <v>46</v>
      </c>
      <c r="K469" s="10" t="s">
        <v>47</v>
      </c>
      <c r="L469" s="10" t="s">
        <v>48</v>
      </c>
      <c r="M469" s="10" t="s">
        <v>1914</v>
      </c>
      <c r="N469" s="10" t="s">
        <v>11</v>
      </c>
      <c r="O469" s="10" t="s">
        <v>1942</v>
      </c>
      <c r="P469" s="10" t="s">
        <v>515</v>
      </c>
      <c r="Q469" s="7">
        <v>1</v>
      </c>
      <c r="R469" s="7">
        <v>1</v>
      </c>
      <c r="S469" s="7">
        <v>1</v>
      </c>
      <c r="T469" s="10" t="s">
        <v>3041</v>
      </c>
      <c r="U469" s="7"/>
      <c r="V469" s="10" t="s">
        <v>49</v>
      </c>
      <c r="W469" s="7"/>
      <c r="X469" s="7"/>
      <c r="Y469" s="10" t="s">
        <v>3042</v>
      </c>
      <c r="Z469" s="10" t="s">
        <v>32</v>
      </c>
      <c r="AA469" s="10" t="s">
        <v>50</v>
      </c>
      <c r="AB469" s="7">
        <v>1</v>
      </c>
      <c r="AC469" s="7">
        <v>100</v>
      </c>
      <c r="AD469" s="7">
        <f t="shared" si="7"/>
        <v>100</v>
      </c>
      <c r="AE469" s="10" t="s">
        <v>55</v>
      </c>
      <c r="AF469" s="7"/>
      <c r="AG469" s="7"/>
      <c r="AH469" s="10" t="s">
        <v>161</v>
      </c>
      <c r="AI469" s="7">
        <v>1</v>
      </c>
      <c r="AJ469" s="7">
        <v>0</v>
      </c>
      <c r="AK469" s="7">
        <v>0</v>
      </c>
      <c r="AL469" s="10" t="s">
        <v>32</v>
      </c>
      <c r="AM469" s="10" t="s">
        <v>52</v>
      </c>
      <c r="AN469" s="7" t="b">
        <v>0</v>
      </c>
      <c r="AO469" s="7"/>
      <c r="AP469" s="7"/>
      <c r="AQ469" s="7"/>
      <c r="AR469" s="7"/>
      <c r="AS469" s="10" t="s">
        <v>3043</v>
      </c>
      <c r="AT469" s="7"/>
    </row>
    <row r="470" spans="1:46" ht="31.9" customHeight="1" x14ac:dyDescent="0.25">
      <c r="A470" s="12">
        <v>469</v>
      </c>
      <c r="B470" s="12" t="s">
        <v>5672</v>
      </c>
      <c r="C470" s="10" t="s">
        <v>44</v>
      </c>
      <c r="D470" s="10" t="s">
        <v>3044</v>
      </c>
      <c r="E470" s="10" t="s">
        <v>3045</v>
      </c>
      <c r="F470" s="10" t="s">
        <v>3046</v>
      </c>
      <c r="G470" s="10" t="s">
        <v>3047</v>
      </c>
      <c r="H470" s="10" t="s">
        <v>1913</v>
      </c>
      <c r="I470" s="10" t="s">
        <v>45</v>
      </c>
      <c r="J470" s="10" t="s">
        <v>46</v>
      </c>
      <c r="K470" s="10" t="s">
        <v>47</v>
      </c>
      <c r="L470" s="10" t="s">
        <v>48</v>
      </c>
      <c r="M470" s="10" t="s">
        <v>1914</v>
      </c>
      <c r="N470" s="10" t="s">
        <v>11</v>
      </c>
      <c r="O470" s="10" t="s">
        <v>1915</v>
      </c>
      <c r="P470" s="10" t="s">
        <v>276</v>
      </c>
      <c r="Q470" s="7">
        <v>1</v>
      </c>
      <c r="R470" s="7">
        <v>1</v>
      </c>
      <c r="S470" s="7">
        <v>1</v>
      </c>
      <c r="T470" s="10" t="s">
        <v>3048</v>
      </c>
      <c r="U470" s="7"/>
      <c r="V470" s="10" t="s">
        <v>49</v>
      </c>
      <c r="W470" s="7"/>
      <c r="X470" s="7"/>
      <c r="Y470" s="10" t="s">
        <v>3049</v>
      </c>
      <c r="Z470" s="10" t="s">
        <v>32</v>
      </c>
      <c r="AA470" s="10" t="s">
        <v>50</v>
      </c>
      <c r="AB470" s="7">
        <v>1</v>
      </c>
      <c r="AC470" s="7">
        <v>100</v>
      </c>
      <c r="AD470" s="7">
        <f t="shared" si="7"/>
        <v>100</v>
      </c>
      <c r="AE470" s="10" t="s">
        <v>55</v>
      </c>
      <c r="AF470" s="10" t="s">
        <v>3050</v>
      </c>
      <c r="AG470" s="7"/>
      <c r="AH470" s="10" t="s">
        <v>3051</v>
      </c>
      <c r="AI470" s="7">
        <v>1</v>
      </c>
      <c r="AJ470" s="7">
        <v>0</v>
      </c>
      <c r="AK470" s="7">
        <v>0</v>
      </c>
      <c r="AL470" s="10" t="s">
        <v>32</v>
      </c>
      <c r="AM470" s="10" t="s">
        <v>52</v>
      </c>
      <c r="AN470" s="7" t="b">
        <v>0</v>
      </c>
      <c r="AO470" s="7"/>
      <c r="AP470" s="7"/>
      <c r="AQ470" s="7"/>
      <c r="AR470" s="7"/>
      <c r="AS470" s="10" t="s">
        <v>3052</v>
      </c>
      <c r="AT470" s="10" t="s">
        <v>3053</v>
      </c>
    </row>
    <row r="471" spans="1:46" ht="31.9" customHeight="1" x14ac:dyDescent="0.25">
      <c r="A471" s="12">
        <v>470</v>
      </c>
      <c r="B471" s="12" t="s">
        <v>5672</v>
      </c>
      <c r="C471" s="10" t="s">
        <v>64</v>
      </c>
      <c r="D471" s="10" t="s">
        <v>3054</v>
      </c>
      <c r="E471" s="10" t="s">
        <v>3055</v>
      </c>
      <c r="F471" s="10" t="s">
        <v>3056</v>
      </c>
      <c r="G471" s="10" t="s">
        <v>3057</v>
      </c>
      <c r="H471" s="10" t="s">
        <v>1913</v>
      </c>
      <c r="I471" s="10" t="s">
        <v>45</v>
      </c>
      <c r="J471" s="10" t="s">
        <v>46</v>
      </c>
      <c r="K471" s="10" t="s">
        <v>47</v>
      </c>
      <c r="L471" s="10" t="s">
        <v>48</v>
      </c>
      <c r="M471" s="10" t="s">
        <v>1914</v>
      </c>
      <c r="N471" s="10" t="s">
        <v>11</v>
      </c>
      <c r="O471" s="10" t="s">
        <v>2444</v>
      </c>
      <c r="P471" s="10" t="s">
        <v>378</v>
      </c>
      <c r="Q471" s="7">
        <v>1</v>
      </c>
      <c r="R471" s="7">
        <v>1</v>
      </c>
      <c r="S471" s="7">
        <v>1</v>
      </c>
      <c r="T471" s="10" t="s">
        <v>3058</v>
      </c>
      <c r="U471" s="7"/>
      <c r="V471" s="10" t="s">
        <v>49</v>
      </c>
      <c r="W471" s="7"/>
      <c r="X471" s="7"/>
      <c r="Y471" s="10" t="s">
        <v>3059</v>
      </c>
      <c r="Z471" s="10" t="s">
        <v>32</v>
      </c>
      <c r="AA471" s="10" t="s">
        <v>50</v>
      </c>
      <c r="AB471" s="7">
        <v>1</v>
      </c>
      <c r="AC471" s="7">
        <v>100</v>
      </c>
      <c r="AD471" s="7">
        <f t="shared" si="7"/>
        <v>100</v>
      </c>
      <c r="AE471" s="10" t="s">
        <v>55</v>
      </c>
      <c r="AF471" s="10" t="s">
        <v>3060</v>
      </c>
      <c r="AG471" s="7"/>
      <c r="AH471" s="10" t="s">
        <v>3061</v>
      </c>
      <c r="AI471" s="7">
        <v>1</v>
      </c>
      <c r="AJ471" s="7">
        <v>0</v>
      </c>
      <c r="AK471" s="7">
        <v>0</v>
      </c>
      <c r="AL471" s="10" t="s">
        <v>32</v>
      </c>
      <c r="AM471" s="10" t="s">
        <v>52</v>
      </c>
      <c r="AN471" s="7" t="b">
        <v>0</v>
      </c>
      <c r="AO471" s="7"/>
      <c r="AP471" s="7"/>
      <c r="AQ471" s="7"/>
      <c r="AR471" s="7"/>
      <c r="AS471" s="10" t="s">
        <v>3062</v>
      </c>
      <c r="AT471" s="10" t="s">
        <v>3063</v>
      </c>
    </row>
    <row r="472" spans="1:46" ht="31.9" customHeight="1" x14ac:dyDescent="0.25">
      <c r="A472" s="12">
        <v>471</v>
      </c>
      <c r="B472" s="12" t="s">
        <v>5672</v>
      </c>
      <c r="C472" s="10" t="s">
        <v>1864</v>
      </c>
      <c r="D472" s="10" t="s">
        <v>3067</v>
      </c>
      <c r="E472" s="7"/>
      <c r="F472" s="7"/>
      <c r="G472" s="7"/>
      <c r="H472" s="10" t="s">
        <v>3068</v>
      </c>
      <c r="I472" s="10" t="s">
        <v>45</v>
      </c>
      <c r="J472" s="10" t="s">
        <v>46</v>
      </c>
      <c r="K472" s="10" t="s">
        <v>47</v>
      </c>
      <c r="L472" s="10" t="s">
        <v>48</v>
      </c>
      <c r="M472" s="10" t="s">
        <v>3069</v>
      </c>
      <c r="N472" s="10" t="s">
        <v>11</v>
      </c>
      <c r="O472" s="10" t="s">
        <v>3070</v>
      </c>
      <c r="P472" s="10" t="s">
        <v>3071</v>
      </c>
      <c r="Q472" s="7">
        <v>1</v>
      </c>
      <c r="R472" s="7">
        <v>1</v>
      </c>
      <c r="S472" s="7">
        <v>2</v>
      </c>
      <c r="T472" s="10" t="s">
        <v>3072</v>
      </c>
      <c r="U472" s="7"/>
      <c r="V472" s="10" t="s">
        <v>49</v>
      </c>
      <c r="W472" s="7"/>
      <c r="X472" s="7"/>
      <c r="Y472" s="10" t="s">
        <v>3073</v>
      </c>
      <c r="Z472" s="10" t="s">
        <v>34</v>
      </c>
      <c r="AA472" s="7"/>
      <c r="AB472" s="7">
        <v>1</v>
      </c>
      <c r="AC472" s="7">
        <v>800</v>
      </c>
      <c r="AD472" s="7">
        <f t="shared" si="7"/>
        <v>800</v>
      </c>
      <c r="AE472" s="10" t="s">
        <v>85</v>
      </c>
      <c r="AF472" s="10" t="s">
        <v>3074</v>
      </c>
      <c r="AG472" s="10" t="s">
        <v>3075</v>
      </c>
      <c r="AH472" s="7"/>
      <c r="AI472" s="7">
        <v>0</v>
      </c>
      <c r="AJ472" s="7">
        <v>0</v>
      </c>
      <c r="AK472" s="7">
        <v>1</v>
      </c>
      <c r="AL472" s="10" t="s">
        <v>34</v>
      </c>
      <c r="AM472" s="10" t="s">
        <v>52</v>
      </c>
      <c r="AN472" s="7" t="b">
        <v>1</v>
      </c>
      <c r="AO472" s="10" t="s">
        <v>63</v>
      </c>
      <c r="AP472" s="7"/>
      <c r="AQ472" s="10" t="s">
        <v>34</v>
      </c>
      <c r="AR472" s="7">
        <v>1</v>
      </c>
      <c r="AS472" s="10" t="s">
        <v>3076</v>
      </c>
      <c r="AT472" s="10" t="s">
        <v>3077</v>
      </c>
    </row>
    <row r="473" spans="1:46" ht="31.9" customHeight="1" x14ac:dyDescent="0.25">
      <c r="A473" s="12">
        <v>472</v>
      </c>
      <c r="B473" s="12" t="s">
        <v>5672</v>
      </c>
      <c r="C473" s="10" t="s">
        <v>564</v>
      </c>
      <c r="D473" s="10" t="s">
        <v>3078</v>
      </c>
      <c r="E473" s="7"/>
      <c r="F473" s="7"/>
      <c r="G473" s="10" t="s">
        <v>3079</v>
      </c>
      <c r="H473" s="10" t="s">
        <v>3068</v>
      </c>
      <c r="I473" s="10" t="s">
        <v>45</v>
      </c>
      <c r="J473" s="10" t="s">
        <v>46</v>
      </c>
      <c r="K473" s="10" t="s">
        <v>47</v>
      </c>
      <c r="L473" s="10" t="s">
        <v>48</v>
      </c>
      <c r="M473" s="10" t="s">
        <v>3069</v>
      </c>
      <c r="N473" s="10" t="s">
        <v>11</v>
      </c>
      <c r="O473" s="10" t="s">
        <v>3080</v>
      </c>
      <c r="P473" s="10" t="s">
        <v>562</v>
      </c>
      <c r="Q473" s="7">
        <v>3</v>
      </c>
      <c r="R473" s="7">
        <v>3</v>
      </c>
      <c r="S473" s="7">
        <v>2</v>
      </c>
      <c r="T473" s="10" t="s">
        <v>3081</v>
      </c>
      <c r="U473" s="7"/>
      <c r="V473" s="10" t="s">
        <v>49</v>
      </c>
      <c r="W473" s="7"/>
      <c r="X473" s="7"/>
      <c r="Y473" s="10" t="s">
        <v>3082</v>
      </c>
      <c r="Z473" s="10" t="s">
        <v>32</v>
      </c>
      <c r="AA473" s="10" t="s">
        <v>79</v>
      </c>
      <c r="AB473" s="7">
        <v>1</v>
      </c>
      <c r="AC473" s="7">
        <v>50</v>
      </c>
      <c r="AD473" s="7">
        <f t="shared" si="7"/>
        <v>50</v>
      </c>
      <c r="AE473" s="10" t="s">
        <v>55</v>
      </c>
      <c r="AF473" s="10" t="s">
        <v>3083</v>
      </c>
      <c r="AG473" s="10" t="s">
        <v>3084</v>
      </c>
      <c r="AH473" s="7"/>
      <c r="AI473" s="7">
        <v>1</v>
      </c>
      <c r="AJ473" s="7">
        <v>0</v>
      </c>
      <c r="AK473" s="7">
        <v>1</v>
      </c>
      <c r="AL473" s="10" t="s">
        <v>939</v>
      </c>
      <c r="AM473" s="10" t="s">
        <v>52</v>
      </c>
      <c r="AN473" s="7" t="b">
        <v>0</v>
      </c>
      <c r="AO473" s="7"/>
      <c r="AP473" s="7"/>
      <c r="AQ473" s="10" t="s">
        <v>72</v>
      </c>
      <c r="AR473" s="7">
        <v>1</v>
      </c>
      <c r="AS473" s="10" t="s">
        <v>3085</v>
      </c>
      <c r="AT473" s="10" t="s">
        <v>3086</v>
      </c>
    </row>
    <row r="474" spans="1:46" ht="31.9" customHeight="1" x14ac:dyDescent="0.25">
      <c r="A474" s="12">
        <v>473</v>
      </c>
      <c r="B474" s="12" t="s">
        <v>5672</v>
      </c>
      <c r="C474" s="10" t="s">
        <v>564</v>
      </c>
      <c r="D474" s="10" t="s">
        <v>3096</v>
      </c>
      <c r="E474" s="10" t="s">
        <v>3097</v>
      </c>
      <c r="F474" s="10" t="s">
        <v>3098</v>
      </c>
      <c r="G474" s="10" t="s">
        <v>3099</v>
      </c>
      <c r="H474" s="10" t="s">
        <v>3068</v>
      </c>
      <c r="I474" s="10" t="s">
        <v>45</v>
      </c>
      <c r="J474" s="10" t="s">
        <v>46</v>
      </c>
      <c r="K474" s="10" t="s">
        <v>47</v>
      </c>
      <c r="L474" s="10" t="s">
        <v>48</v>
      </c>
      <c r="M474" s="10" t="s">
        <v>3069</v>
      </c>
      <c r="N474" s="10" t="s">
        <v>11</v>
      </c>
      <c r="O474" s="10" t="s">
        <v>3080</v>
      </c>
      <c r="P474" s="10" t="s">
        <v>3100</v>
      </c>
      <c r="Q474" s="7">
        <v>2</v>
      </c>
      <c r="R474" s="7">
        <v>2</v>
      </c>
      <c r="S474" s="7">
        <v>1</v>
      </c>
      <c r="T474" s="10" t="s">
        <v>3101</v>
      </c>
      <c r="U474" s="7"/>
      <c r="V474" s="10" t="s">
        <v>49</v>
      </c>
      <c r="W474" s="7"/>
      <c r="X474" s="7"/>
      <c r="Y474" s="10" t="s">
        <v>3102</v>
      </c>
      <c r="Z474" s="10" t="s">
        <v>32</v>
      </c>
      <c r="AA474" s="10" t="s">
        <v>477</v>
      </c>
      <c r="AB474" s="7">
        <v>2</v>
      </c>
      <c r="AC474" s="7">
        <v>50</v>
      </c>
      <c r="AD474" s="7">
        <f t="shared" si="7"/>
        <v>100</v>
      </c>
      <c r="AE474" s="10" t="s">
        <v>55</v>
      </c>
      <c r="AF474" s="10" t="s">
        <v>3103</v>
      </c>
      <c r="AG474" s="7"/>
      <c r="AH474" s="10" t="s">
        <v>3104</v>
      </c>
      <c r="AI474" s="7">
        <v>1</v>
      </c>
      <c r="AJ474" s="7">
        <v>0</v>
      </c>
      <c r="AK474" s="7">
        <v>1</v>
      </c>
      <c r="AL474" s="10" t="s">
        <v>158</v>
      </c>
      <c r="AM474" s="10" t="s">
        <v>66</v>
      </c>
      <c r="AN474" s="7" t="b">
        <v>0</v>
      </c>
      <c r="AO474" s="7"/>
      <c r="AP474" s="7"/>
      <c r="AQ474" s="7"/>
      <c r="AR474" s="7"/>
      <c r="AS474" s="10" t="s">
        <v>3105</v>
      </c>
      <c r="AT474" s="10" t="s">
        <v>3106</v>
      </c>
    </row>
    <row r="475" spans="1:46" ht="31.9" customHeight="1" x14ac:dyDescent="0.25">
      <c r="A475" s="12">
        <v>474</v>
      </c>
      <c r="B475" s="12" t="s">
        <v>5672</v>
      </c>
      <c r="C475" s="10" t="s">
        <v>60</v>
      </c>
      <c r="D475" s="10" t="s">
        <v>3149</v>
      </c>
      <c r="E475" s="10" t="s">
        <v>3150</v>
      </c>
      <c r="F475" s="10" t="s">
        <v>3151</v>
      </c>
      <c r="G475" s="10" t="s">
        <v>3152</v>
      </c>
      <c r="H475" s="10" t="s">
        <v>3068</v>
      </c>
      <c r="I475" s="10" t="s">
        <v>45</v>
      </c>
      <c r="J475" s="10" t="s">
        <v>46</v>
      </c>
      <c r="K475" s="10" t="s">
        <v>47</v>
      </c>
      <c r="L475" s="10" t="s">
        <v>48</v>
      </c>
      <c r="M475" s="10" t="s">
        <v>3069</v>
      </c>
      <c r="N475" s="10" t="s">
        <v>11</v>
      </c>
      <c r="O475" s="10" t="s">
        <v>3080</v>
      </c>
      <c r="P475" s="10" t="s">
        <v>65</v>
      </c>
      <c r="Q475" s="7">
        <v>1</v>
      </c>
      <c r="R475" s="7">
        <v>1</v>
      </c>
      <c r="S475" s="7">
        <v>1</v>
      </c>
      <c r="T475" s="10" t="s">
        <v>3153</v>
      </c>
      <c r="U475" s="7"/>
      <c r="V475" s="10" t="s">
        <v>49</v>
      </c>
      <c r="W475" s="7"/>
      <c r="X475" s="7"/>
      <c r="Y475" s="10" t="s">
        <v>3154</v>
      </c>
      <c r="Z475" s="10" t="s">
        <v>32</v>
      </c>
      <c r="AA475" s="10" t="s">
        <v>50</v>
      </c>
      <c r="AB475" s="7">
        <v>2</v>
      </c>
      <c r="AC475" s="7">
        <v>50</v>
      </c>
      <c r="AD475" s="7">
        <f t="shared" si="7"/>
        <v>100</v>
      </c>
      <c r="AE475" s="10" t="s">
        <v>55</v>
      </c>
      <c r="AF475" s="10" t="s">
        <v>3155</v>
      </c>
      <c r="AG475" s="7"/>
      <c r="AH475" s="10" t="s">
        <v>3156</v>
      </c>
      <c r="AI475" s="7">
        <v>1</v>
      </c>
      <c r="AJ475" s="7">
        <v>0</v>
      </c>
      <c r="AK475" s="7">
        <v>0</v>
      </c>
      <c r="AL475" s="10" t="s">
        <v>32</v>
      </c>
      <c r="AM475" s="10" t="s">
        <v>52</v>
      </c>
      <c r="AN475" s="7" t="b">
        <v>0</v>
      </c>
      <c r="AO475" s="7"/>
      <c r="AP475" s="7"/>
      <c r="AQ475" s="7"/>
      <c r="AR475" s="7"/>
      <c r="AS475" s="10" t="s">
        <v>3157</v>
      </c>
      <c r="AT475" s="10" t="s">
        <v>3158</v>
      </c>
    </row>
    <row r="476" spans="1:46" ht="31.9" customHeight="1" x14ac:dyDescent="0.25">
      <c r="A476" s="12">
        <v>475</v>
      </c>
      <c r="B476" s="12" t="s">
        <v>5672</v>
      </c>
      <c r="C476" s="10" t="s">
        <v>81</v>
      </c>
      <c r="D476" s="10" t="s">
        <v>3159</v>
      </c>
      <c r="E476" s="10" t="s">
        <v>3160</v>
      </c>
      <c r="F476" s="10" t="s">
        <v>3161</v>
      </c>
      <c r="G476" s="10" t="s">
        <v>3162</v>
      </c>
      <c r="H476" s="10" t="s">
        <v>3068</v>
      </c>
      <c r="I476" s="10" t="s">
        <v>45</v>
      </c>
      <c r="J476" s="10" t="s">
        <v>46</v>
      </c>
      <c r="K476" s="10" t="s">
        <v>47</v>
      </c>
      <c r="L476" s="10" t="s">
        <v>48</v>
      </c>
      <c r="M476" s="10" t="s">
        <v>3069</v>
      </c>
      <c r="N476" s="10" t="s">
        <v>11</v>
      </c>
      <c r="O476" s="10" t="s">
        <v>3080</v>
      </c>
      <c r="P476" s="10" t="s">
        <v>104</v>
      </c>
      <c r="Q476" s="7">
        <v>1</v>
      </c>
      <c r="R476" s="7">
        <v>1</v>
      </c>
      <c r="S476" s="7">
        <v>1</v>
      </c>
      <c r="T476" s="10" t="s">
        <v>3163</v>
      </c>
      <c r="U476" s="7"/>
      <c r="V476" s="10" t="s">
        <v>49</v>
      </c>
      <c r="W476" s="7"/>
      <c r="X476" s="7"/>
      <c r="Y476" s="10" t="s">
        <v>3164</v>
      </c>
      <c r="Z476" s="10" t="s">
        <v>32</v>
      </c>
      <c r="AA476" s="10" t="s">
        <v>79</v>
      </c>
      <c r="AB476" s="7">
        <v>1</v>
      </c>
      <c r="AC476" s="7">
        <v>90</v>
      </c>
      <c r="AD476" s="7">
        <f t="shared" si="7"/>
        <v>90</v>
      </c>
      <c r="AE476" s="10" t="s">
        <v>55</v>
      </c>
      <c r="AF476" s="10" t="s">
        <v>3165</v>
      </c>
      <c r="AG476" s="7"/>
      <c r="AH476" s="10" t="s">
        <v>3166</v>
      </c>
      <c r="AI476" s="7">
        <v>1</v>
      </c>
      <c r="AJ476" s="7">
        <v>0</v>
      </c>
      <c r="AK476" s="7">
        <v>0</v>
      </c>
      <c r="AL476" s="10" t="s">
        <v>32</v>
      </c>
      <c r="AM476" s="10" t="s">
        <v>66</v>
      </c>
      <c r="AN476" s="7" t="b">
        <v>0</v>
      </c>
      <c r="AO476" s="7"/>
      <c r="AP476" s="7"/>
      <c r="AQ476" s="7"/>
      <c r="AR476" s="7"/>
      <c r="AS476" s="10" t="s">
        <v>3167</v>
      </c>
      <c r="AT476" s="10" t="s">
        <v>3168</v>
      </c>
    </row>
    <row r="477" spans="1:46" ht="31.9" customHeight="1" x14ac:dyDescent="0.25">
      <c r="A477" s="12">
        <v>476</v>
      </c>
      <c r="B477" s="12" t="s">
        <v>5672</v>
      </c>
      <c r="C477" s="10" t="s">
        <v>548</v>
      </c>
      <c r="D477" s="10" t="s">
        <v>3169</v>
      </c>
      <c r="E477" s="7"/>
      <c r="F477" s="7"/>
      <c r="G477" s="7"/>
      <c r="H477" s="10" t="s">
        <v>3068</v>
      </c>
      <c r="I477" s="10" t="s">
        <v>45</v>
      </c>
      <c r="J477" s="10" t="s">
        <v>46</v>
      </c>
      <c r="K477" s="10" t="s">
        <v>47</v>
      </c>
      <c r="L477" s="10" t="s">
        <v>48</v>
      </c>
      <c r="M477" s="10" t="s">
        <v>3069</v>
      </c>
      <c r="N477" s="10" t="s">
        <v>11</v>
      </c>
      <c r="O477" s="10" t="s">
        <v>3170</v>
      </c>
      <c r="P477" s="10" t="s">
        <v>3171</v>
      </c>
      <c r="Q477" s="7">
        <v>1</v>
      </c>
      <c r="R477" s="7">
        <v>1</v>
      </c>
      <c r="S477" s="7">
        <v>1</v>
      </c>
      <c r="T477" s="10" t="s">
        <v>3172</v>
      </c>
      <c r="U477" s="7"/>
      <c r="V477" s="10" t="s">
        <v>49</v>
      </c>
      <c r="W477" s="7"/>
      <c r="X477" s="7"/>
      <c r="Y477" s="10" t="s">
        <v>3173</v>
      </c>
      <c r="Z477" s="10" t="s">
        <v>84</v>
      </c>
      <c r="AA477" s="7"/>
      <c r="AB477" s="7">
        <v>1</v>
      </c>
      <c r="AC477" s="7">
        <v>120</v>
      </c>
      <c r="AD477" s="7">
        <f t="shared" si="7"/>
        <v>120</v>
      </c>
      <c r="AE477" s="10" t="s">
        <v>55</v>
      </c>
      <c r="AF477" s="7"/>
      <c r="AG477" s="7"/>
      <c r="AH477" s="7"/>
      <c r="AI477" s="7">
        <v>0</v>
      </c>
      <c r="AJ477" s="7">
        <v>0</v>
      </c>
      <c r="AK477" s="7">
        <v>0</v>
      </c>
      <c r="AL477" s="10" t="s">
        <v>86</v>
      </c>
      <c r="AM477" s="10" t="s">
        <v>52</v>
      </c>
      <c r="AN477" s="7" t="b">
        <v>0</v>
      </c>
      <c r="AO477" s="7"/>
      <c r="AP477" s="7"/>
      <c r="AQ477" s="7"/>
      <c r="AR477" s="7"/>
      <c r="AS477" s="7"/>
      <c r="AT477" s="10" t="s">
        <v>3174</v>
      </c>
    </row>
    <row r="478" spans="1:46" ht="31.9" customHeight="1" x14ac:dyDescent="0.25">
      <c r="A478" s="12">
        <v>477</v>
      </c>
      <c r="B478" s="12" t="s">
        <v>5672</v>
      </c>
      <c r="C478" s="10" t="s">
        <v>64</v>
      </c>
      <c r="D478" s="10" t="s">
        <v>3772</v>
      </c>
      <c r="E478" s="7"/>
      <c r="F478" s="7"/>
      <c r="G478" s="7"/>
      <c r="H478" s="10" t="s">
        <v>3759</v>
      </c>
      <c r="I478" s="10" t="s">
        <v>45</v>
      </c>
      <c r="J478" s="10" t="s">
        <v>46</v>
      </c>
      <c r="K478" s="10" t="s">
        <v>47</v>
      </c>
      <c r="L478" s="10" t="s">
        <v>48</v>
      </c>
      <c r="M478" s="10" t="s">
        <v>3760</v>
      </c>
      <c r="N478" s="10" t="s">
        <v>11</v>
      </c>
      <c r="O478" s="10" t="s">
        <v>3773</v>
      </c>
      <c r="P478" s="10" t="s">
        <v>3774</v>
      </c>
      <c r="Q478" s="7">
        <v>2</v>
      </c>
      <c r="R478" s="7">
        <v>2</v>
      </c>
      <c r="S478" s="7">
        <v>2</v>
      </c>
      <c r="T478" s="10" t="s">
        <v>3775</v>
      </c>
      <c r="U478" s="7"/>
      <c r="V478" s="10" t="s">
        <v>49</v>
      </c>
      <c r="W478" s="7"/>
      <c r="X478" s="7"/>
      <c r="Y478" s="10" t="s">
        <v>3776</v>
      </c>
      <c r="Z478" s="10" t="s">
        <v>32</v>
      </c>
      <c r="AA478" s="10" t="s">
        <v>50</v>
      </c>
      <c r="AB478" s="7">
        <v>2</v>
      </c>
      <c r="AC478" s="7">
        <v>100</v>
      </c>
      <c r="AD478" s="7">
        <f t="shared" si="7"/>
        <v>200</v>
      </c>
      <c r="AE478" s="10" t="s">
        <v>55</v>
      </c>
      <c r="AF478" s="7"/>
      <c r="AG478" s="10" t="s">
        <v>3777</v>
      </c>
      <c r="AH478" s="7"/>
      <c r="AI478" s="7">
        <v>1</v>
      </c>
      <c r="AJ478" s="7">
        <v>0</v>
      </c>
      <c r="AK478" s="7">
        <v>1</v>
      </c>
      <c r="AL478" s="10" t="s">
        <v>158</v>
      </c>
      <c r="AM478" s="10" t="s">
        <v>52</v>
      </c>
      <c r="AN478" s="7" t="b">
        <v>0</v>
      </c>
      <c r="AO478" s="7"/>
      <c r="AP478" s="7"/>
      <c r="AQ478" s="10" t="s">
        <v>72</v>
      </c>
      <c r="AR478" s="7">
        <v>1</v>
      </c>
      <c r="AS478" s="10" t="s">
        <v>3778</v>
      </c>
      <c r="AT478" s="10" t="s">
        <v>3779</v>
      </c>
    </row>
    <row r="479" spans="1:46" ht="31.9" customHeight="1" x14ac:dyDescent="0.25">
      <c r="A479" s="12">
        <v>478</v>
      </c>
      <c r="B479" s="12" t="s">
        <v>5672</v>
      </c>
      <c r="C479" s="10" t="s">
        <v>305</v>
      </c>
      <c r="D479" s="10" t="s">
        <v>3782</v>
      </c>
      <c r="E479" s="7"/>
      <c r="F479" s="7"/>
      <c r="G479" s="10" t="s">
        <v>3783</v>
      </c>
      <c r="H479" s="10" t="s">
        <v>3759</v>
      </c>
      <c r="I479" s="10" t="s">
        <v>45</v>
      </c>
      <c r="J479" s="10" t="s">
        <v>46</v>
      </c>
      <c r="K479" s="10" t="s">
        <v>47</v>
      </c>
      <c r="L479" s="10" t="s">
        <v>48</v>
      </c>
      <c r="M479" s="10" t="s">
        <v>3760</v>
      </c>
      <c r="N479" s="10" t="s">
        <v>11</v>
      </c>
      <c r="O479" s="10" t="s">
        <v>3761</v>
      </c>
      <c r="P479" s="10" t="s">
        <v>595</v>
      </c>
      <c r="Q479" s="7">
        <v>2</v>
      </c>
      <c r="R479" s="7">
        <v>2</v>
      </c>
      <c r="S479" s="7">
        <v>2</v>
      </c>
      <c r="T479" s="10" t="s">
        <v>3784</v>
      </c>
      <c r="U479" s="7"/>
      <c r="V479" s="10" t="s">
        <v>49</v>
      </c>
      <c r="W479" s="7"/>
      <c r="X479" s="7"/>
      <c r="Y479" s="10" t="s">
        <v>3785</v>
      </c>
      <c r="Z479" s="10" t="s">
        <v>32</v>
      </c>
      <c r="AA479" s="10" t="s">
        <v>50</v>
      </c>
      <c r="AB479" s="7">
        <v>1</v>
      </c>
      <c r="AC479" s="7">
        <v>90</v>
      </c>
      <c r="AD479" s="7">
        <f t="shared" si="7"/>
        <v>90</v>
      </c>
      <c r="AE479" s="10" t="s">
        <v>55</v>
      </c>
      <c r="AF479" s="10" t="s">
        <v>3786</v>
      </c>
      <c r="AG479" s="10" t="s">
        <v>3787</v>
      </c>
      <c r="AH479" s="7"/>
      <c r="AI479" s="7">
        <v>1</v>
      </c>
      <c r="AJ479" s="7">
        <v>0</v>
      </c>
      <c r="AK479" s="7">
        <v>0</v>
      </c>
      <c r="AL479" s="10" t="s">
        <v>139</v>
      </c>
      <c r="AM479" s="10" t="s">
        <v>58</v>
      </c>
      <c r="AN479" s="7" t="b">
        <v>0</v>
      </c>
      <c r="AO479" s="7"/>
      <c r="AP479" s="7"/>
      <c r="AQ479" s="10" t="s">
        <v>72</v>
      </c>
      <c r="AR479" s="7">
        <v>1</v>
      </c>
      <c r="AS479" s="10" t="s">
        <v>3788</v>
      </c>
      <c r="AT479" s="10" t="s">
        <v>3789</v>
      </c>
    </row>
    <row r="480" spans="1:46" ht="31.9" customHeight="1" x14ac:dyDescent="0.25">
      <c r="A480" s="12">
        <v>479</v>
      </c>
      <c r="B480" s="12" t="s">
        <v>5672</v>
      </c>
      <c r="C480" s="10" t="s">
        <v>3790</v>
      </c>
      <c r="D480" s="10" t="s">
        <v>3791</v>
      </c>
      <c r="E480" s="7"/>
      <c r="F480" s="7"/>
      <c r="G480" s="10" t="s">
        <v>3792</v>
      </c>
      <c r="H480" s="10" t="s">
        <v>3759</v>
      </c>
      <c r="I480" s="10" t="s">
        <v>45</v>
      </c>
      <c r="J480" s="10" t="s">
        <v>46</v>
      </c>
      <c r="K480" s="10" t="s">
        <v>47</v>
      </c>
      <c r="L480" s="10" t="s">
        <v>48</v>
      </c>
      <c r="M480" s="10" t="s">
        <v>3760</v>
      </c>
      <c r="N480" s="10" t="s">
        <v>11</v>
      </c>
      <c r="O480" s="10" t="s">
        <v>3761</v>
      </c>
      <c r="P480" s="10" t="s">
        <v>3793</v>
      </c>
      <c r="Q480" s="7">
        <v>1</v>
      </c>
      <c r="R480" s="7">
        <v>1</v>
      </c>
      <c r="S480" s="7">
        <v>2</v>
      </c>
      <c r="T480" s="10" t="s">
        <v>3794</v>
      </c>
      <c r="U480" s="7"/>
      <c r="V480" s="10" t="s">
        <v>49</v>
      </c>
      <c r="W480" s="7"/>
      <c r="X480" s="7"/>
      <c r="Y480" s="10" t="s">
        <v>3795</v>
      </c>
      <c r="Z480" s="10" t="s">
        <v>32</v>
      </c>
      <c r="AA480" s="10" t="s">
        <v>79</v>
      </c>
      <c r="AB480" s="7">
        <v>1</v>
      </c>
      <c r="AC480" s="7">
        <v>80</v>
      </c>
      <c r="AD480" s="7">
        <f t="shared" si="7"/>
        <v>80</v>
      </c>
      <c r="AE480" s="10" t="s">
        <v>55</v>
      </c>
      <c r="AF480" s="7"/>
      <c r="AG480" s="10" t="s">
        <v>3796</v>
      </c>
      <c r="AH480" s="7"/>
      <c r="AI480" s="7">
        <v>1</v>
      </c>
      <c r="AJ480" s="7">
        <v>0</v>
      </c>
      <c r="AK480" s="7">
        <v>0</v>
      </c>
      <c r="AL480" s="10" t="s">
        <v>32</v>
      </c>
      <c r="AM480" s="10" t="s">
        <v>52</v>
      </c>
      <c r="AN480" s="7" t="b">
        <v>0</v>
      </c>
      <c r="AO480" s="7"/>
      <c r="AP480" s="7"/>
      <c r="AQ480" s="10" t="s">
        <v>32</v>
      </c>
      <c r="AR480" s="7">
        <v>1</v>
      </c>
      <c r="AS480" s="10" t="s">
        <v>3797</v>
      </c>
      <c r="AT480" s="10" t="s">
        <v>3798</v>
      </c>
    </row>
    <row r="481" spans="1:46" ht="31.9" customHeight="1" x14ac:dyDescent="0.25">
      <c r="A481" s="12">
        <v>480</v>
      </c>
      <c r="B481" s="12" t="s">
        <v>5672</v>
      </c>
      <c r="C481" s="10" t="s">
        <v>601</v>
      </c>
      <c r="D481" s="10" t="s">
        <v>3799</v>
      </c>
      <c r="E481" s="7"/>
      <c r="F481" s="7"/>
      <c r="G481" s="10" t="s">
        <v>3800</v>
      </c>
      <c r="H481" s="10" t="s">
        <v>3759</v>
      </c>
      <c r="I481" s="10" t="s">
        <v>45</v>
      </c>
      <c r="J481" s="10" t="s">
        <v>46</v>
      </c>
      <c r="K481" s="10" t="s">
        <v>47</v>
      </c>
      <c r="L481" s="10" t="s">
        <v>48</v>
      </c>
      <c r="M481" s="10" t="s">
        <v>3760</v>
      </c>
      <c r="N481" s="10" t="s">
        <v>11</v>
      </c>
      <c r="O481" s="10" t="s">
        <v>3761</v>
      </c>
      <c r="P481" s="10" t="s">
        <v>3801</v>
      </c>
      <c r="Q481" s="7">
        <v>1</v>
      </c>
      <c r="R481" s="7">
        <v>1</v>
      </c>
      <c r="S481" s="7">
        <v>2</v>
      </c>
      <c r="T481" s="10" t="s">
        <v>3802</v>
      </c>
      <c r="U481" s="7"/>
      <c r="V481" s="10" t="s">
        <v>49</v>
      </c>
      <c r="W481" s="7"/>
      <c r="X481" s="7"/>
      <c r="Y481" s="10" t="s">
        <v>3803</v>
      </c>
      <c r="Z481" s="10" t="s">
        <v>32</v>
      </c>
      <c r="AA481" s="10" t="s">
        <v>50</v>
      </c>
      <c r="AB481" s="7">
        <v>1</v>
      </c>
      <c r="AC481" s="7">
        <v>90</v>
      </c>
      <c r="AD481" s="7">
        <f t="shared" si="7"/>
        <v>90</v>
      </c>
      <c r="AE481" s="10" t="s">
        <v>55</v>
      </c>
      <c r="AF481" s="10" t="s">
        <v>3804</v>
      </c>
      <c r="AG481" s="10" t="s">
        <v>3805</v>
      </c>
      <c r="AH481" s="7"/>
      <c r="AI481" s="7">
        <v>1</v>
      </c>
      <c r="AJ481" s="7">
        <v>0</v>
      </c>
      <c r="AK481" s="7">
        <v>0</v>
      </c>
      <c r="AL481" s="10" t="s">
        <v>32</v>
      </c>
      <c r="AM481" s="10" t="s">
        <v>66</v>
      </c>
      <c r="AN481" s="7" t="b">
        <v>0</v>
      </c>
      <c r="AO481" s="7"/>
      <c r="AP481" s="7"/>
      <c r="AQ481" s="10" t="s">
        <v>32</v>
      </c>
      <c r="AR481" s="7">
        <v>1</v>
      </c>
      <c r="AS481" s="10" t="s">
        <v>3806</v>
      </c>
      <c r="AT481" s="10" t="s">
        <v>3807</v>
      </c>
    </row>
    <row r="482" spans="1:46" ht="31.9" customHeight="1" x14ac:dyDescent="0.25">
      <c r="A482" s="12">
        <v>481</v>
      </c>
      <c r="B482" s="12" t="s">
        <v>5672</v>
      </c>
      <c r="C482" s="10" t="s">
        <v>464</v>
      </c>
      <c r="D482" s="10" t="s">
        <v>3808</v>
      </c>
      <c r="E482" s="7"/>
      <c r="F482" s="7"/>
      <c r="G482" s="10" t="s">
        <v>3809</v>
      </c>
      <c r="H482" s="10" t="s">
        <v>3759</v>
      </c>
      <c r="I482" s="10" t="s">
        <v>45</v>
      </c>
      <c r="J482" s="10" t="s">
        <v>46</v>
      </c>
      <c r="K482" s="10" t="s">
        <v>47</v>
      </c>
      <c r="L482" s="10" t="s">
        <v>48</v>
      </c>
      <c r="M482" s="10" t="s">
        <v>3760</v>
      </c>
      <c r="N482" s="10" t="s">
        <v>11</v>
      </c>
      <c r="O482" s="10" t="s">
        <v>3761</v>
      </c>
      <c r="P482" s="10" t="s">
        <v>3810</v>
      </c>
      <c r="Q482" s="7">
        <v>1</v>
      </c>
      <c r="R482" s="7">
        <v>1</v>
      </c>
      <c r="S482" s="7">
        <v>2</v>
      </c>
      <c r="T482" s="10" t="s">
        <v>3811</v>
      </c>
      <c r="U482" s="7"/>
      <c r="V482" s="10" t="s">
        <v>49</v>
      </c>
      <c r="W482" s="7"/>
      <c r="X482" s="7"/>
      <c r="Y482" s="10" t="s">
        <v>3812</v>
      </c>
      <c r="Z482" s="10" t="s">
        <v>32</v>
      </c>
      <c r="AA482" s="10" t="s">
        <v>50</v>
      </c>
      <c r="AB482" s="7">
        <v>1</v>
      </c>
      <c r="AC482" s="7">
        <v>70</v>
      </c>
      <c r="AD482" s="7">
        <f t="shared" si="7"/>
        <v>70</v>
      </c>
      <c r="AE482" s="10" t="s">
        <v>55</v>
      </c>
      <c r="AF482" s="7"/>
      <c r="AG482" s="10" t="s">
        <v>3813</v>
      </c>
      <c r="AH482" s="7"/>
      <c r="AI482" s="7">
        <v>1</v>
      </c>
      <c r="AJ482" s="7">
        <v>0</v>
      </c>
      <c r="AK482" s="7">
        <v>0</v>
      </c>
      <c r="AL482" s="10" t="s">
        <v>32</v>
      </c>
      <c r="AM482" s="10" t="s">
        <v>52</v>
      </c>
      <c r="AN482" s="7" t="b">
        <v>0</v>
      </c>
      <c r="AO482" s="7"/>
      <c r="AP482" s="7"/>
      <c r="AQ482" s="10" t="s">
        <v>32</v>
      </c>
      <c r="AR482" s="7">
        <v>1</v>
      </c>
      <c r="AS482" s="10" t="s">
        <v>3814</v>
      </c>
      <c r="AT482" s="10" t="s">
        <v>3815</v>
      </c>
    </row>
    <row r="483" spans="1:46" ht="31.9" customHeight="1" x14ac:dyDescent="0.25">
      <c r="A483" s="12">
        <v>482</v>
      </c>
      <c r="B483" s="12" t="s">
        <v>5672</v>
      </c>
      <c r="C483" s="10" t="s">
        <v>64</v>
      </c>
      <c r="D483" s="10" t="s">
        <v>3816</v>
      </c>
      <c r="E483" s="7"/>
      <c r="F483" s="7"/>
      <c r="G483" s="10" t="s">
        <v>3817</v>
      </c>
      <c r="H483" s="10" t="s">
        <v>3759</v>
      </c>
      <c r="I483" s="10" t="s">
        <v>45</v>
      </c>
      <c r="J483" s="10" t="s">
        <v>46</v>
      </c>
      <c r="K483" s="10" t="s">
        <v>47</v>
      </c>
      <c r="L483" s="10" t="s">
        <v>48</v>
      </c>
      <c r="M483" s="10" t="s">
        <v>3760</v>
      </c>
      <c r="N483" s="10" t="s">
        <v>11</v>
      </c>
      <c r="O483" s="10" t="s">
        <v>3761</v>
      </c>
      <c r="P483" s="10" t="s">
        <v>3818</v>
      </c>
      <c r="Q483" s="7">
        <v>2</v>
      </c>
      <c r="R483" s="7">
        <v>2</v>
      </c>
      <c r="S483" s="7">
        <v>2</v>
      </c>
      <c r="T483" s="10" t="s">
        <v>3819</v>
      </c>
      <c r="U483" s="7"/>
      <c r="V483" s="10" t="s">
        <v>49</v>
      </c>
      <c r="W483" s="7"/>
      <c r="X483" s="7"/>
      <c r="Y483" s="10" t="s">
        <v>3820</v>
      </c>
      <c r="Z483" s="10" t="s">
        <v>32</v>
      </c>
      <c r="AA483" s="10" t="s">
        <v>50</v>
      </c>
      <c r="AB483" s="7">
        <v>2</v>
      </c>
      <c r="AC483" s="7">
        <v>80</v>
      </c>
      <c r="AD483" s="7">
        <f t="shared" si="7"/>
        <v>160</v>
      </c>
      <c r="AE483" s="10" t="s">
        <v>55</v>
      </c>
      <c r="AF483" s="10" t="s">
        <v>3821</v>
      </c>
      <c r="AG483" s="10" t="s">
        <v>3822</v>
      </c>
      <c r="AH483" s="7"/>
      <c r="AI483" s="7">
        <v>2</v>
      </c>
      <c r="AJ483" s="7">
        <v>0</v>
      </c>
      <c r="AK483" s="7">
        <v>0</v>
      </c>
      <c r="AL483" s="10" t="s">
        <v>32</v>
      </c>
      <c r="AM483" s="10" t="s">
        <v>52</v>
      </c>
      <c r="AN483" s="7" t="b">
        <v>0</v>
      </c>
      <c r="AO483" s="7"/>
      <c r="AP483" s="7"/>
      <c r="AQ483" s="10" t="s">
        <v>32</v>
      </c>
      <c r="AR483" s="7">
        <v>2</v>
      </c>
      <c r="AS483" s="10" t="s">
        <v>3823</v>
      </c>
      <c r="AT483" s="10" t="s">
        <v>3824</v>
      </c>
    </row>
    <row r="484" spans="1:46" ht="31.9" customHeight="1" x14ac:dyDescent="0.25">
      <c r="A484" s="12">
        <v>483</v>
      </c>
      <c r="B484" s="12" t="s">
        <v>5672</v>
      </c>
      <c r="C484" s="10" t="s">
        <v>44</v>
      </c>
      <c r="D484" s="10" t="s">
        <v>3825</v>
      </c>
      <c r="E484" s="7"/>
      <c r="F484" s="7"/>
      <c r="G484" s="10" t="s">
        <v>3826</v>
      </c>
      <c r="H484" s="10" t="s">
        <v>3759</v>
      </c>
      <c r="I484" s="10" t="s">
        <v>45</v>
      </c>
      <c r="J484" s="10" t="s">
        <v>46</v>
      </c>
      <c r="K484" s="10" t="s">
        <v>47</v>
      </c>
      <c r="L484" s="10" t="s">
        <v>48</v>
      </c>
      <c r="M484" s="10" t="s">
        <v>3760</v>
      </c>
      <c r="N484" s="10" t="s">
        <v>11</v>
      </c>
      <c r="O484" s="10" t="s">
        <v>3761</v>
      </c>
      <c r="P484" s="10" t="s">
        <v>1916</v>
      </c>
      <c r="Q484" s="7">
        <v>1</v>
      </c>
      <c r="R484" s="7">
        <v>1</v>
      </c>
      <c r="S484" s="7">
        <v>2</v>
      </c>
      <c r="T484" s="10" t="s">
        <v>3827</v>
      </c>
      <c r="U484" s="7"/>
      <c r="V484" s="10" t="s">
        <v>49</v>
      </c>
      <c r="W484" s="7"/>
      <c r="X484" s="7"/>
      <c r="Y484" s="10" t="s">
        <v>3828</v>
      </c>
      <c r="Z484" s="10" t="s">
        <v>32</v>
      </c>
      <c r="AA484" s="10" t="s">
        <v>50</v>
      </c>
      <c r="AB484" s="7">
        <v>2</v>
      </c>
      <c r="AC484" s="7">
        <v>100</v>
      </c>
      <c r="AD484" s="7">
        <f t="shared" si="7"/>
        <v>200</v>
      </c>
      <c r="AE484" s="10" t="s">
        <v>51</v>
      </c>
      <c r="AF484" s="7"/>
      <c r="AG484" s="10" t="s">
        <v>3829</v>
      </c>
      <c r="AH484" s="7"/>
      <c r="AI484" s="7">
        <v>1</v>
      </c>
      <c r="AJ484" s="7">
        <v>0</v>
      </c>
      <c r="AK484" s="7">
        <v>0</v>
      </c>
      <c r="AL484" s="10" t="s">
        <v>32</v>
      </c>
      <c r="AM484" s="10" t="s">
        <v>52</v>
      </c>
      <c r="AN484" s="7" t="b">
        <v>0</v>
      </c>
      <c r="AO484" s="7"/>
      <c r="AP484" s="7"/>
      <c r="AQ484" s="10" t="s">
        <v>32</v>
      </c>
      <c r="AR484" s="7">
        <v>1</v>
      </c>
      <c r="AS484" s="10" t="s">
        <v>3830</v>
      </c>
      <c r="AT484" s="10" t="s">
        <v>3831</v>
      </c>
    </row>
    <row r="485" spans="1:46" ht="31.9" customHeight="1" x14ac:dyDescent="0.25">
      <c r="A485" s="12">
        <v>484</v>
      </c>
      <c r="B485" s="12" t="s">
        <v>5672</v>
      </c>
      <c r="C485" s="10" t="s">
        <v>64</v>
      </c>
      <c r="D485" s="10" t="s">
        <v>3832</v>
      </c>
      <c r="E485" s="7"/>
      <c r="F485" s="7"/>
      <c r="G485" s="10" t="s">
        <v>3833</v>
      </c>
      <c r="H485" s="10" t="s">
        <v>3759</v>
      </c>
      <c r="I485" s="10" t="s">
        <v>45</v>
      </c>
      <c r="J485" s="10" t="s">
        <v>46</v>
      </c>
      <c r="K485" s="10" t="s">
        <v>47</v>
      </c>
      <c r="L485" s="10" t="s">
        <v>48</v>
      </c>
      <c r="M485" s="10" t="s">
        <v>3760</v>
      </c>
      <c r="N485" s="10" t="s">
        <v>11</v>
      </c>
      <c r="O485" s="10" t="s">
        <v>3761</v>
      </c>
      <c r="P485" s="10" t="s">
        <v>3834</v>
      </c>
      <c r="Q485" s="7">
        <v>2</v>
      </c>
      <c r="R485" s="7">
        <v>2</v>
      </c>
      <c r="S485" s="7">
        <v>2</v>
      </c>
      <c r="T485" s="10" t="s">
        <v>3835</v>
      </c>
      <c r="U485" s="7"/>
      <c r="V485" s="10" t="s">
        <v>49</v>
      </c>
      <c r="W485" s="7"/>
      <c r="X485" s="7"/>
      <c r="Y485" s="10" t="s">
        <v>3836</v>
      </c>
      <c r="Z485" s="10" t="s">
        <v>32</v>
      </c>
      <c r="AA485" s="10" t="s">
        <v>50</v>
      </c>
      <c r="AB485" s="7">
        <v>2</v>
      </c>
      <c r="AC485" s="7">
        <v>100</v>
      </c>
      <c r="AD485" s="7">
        <f t="shared" si="7"/>
        <v>200</v>
      </c>
      <c r="AE485" s="10" t="s">
        <v>55</v>
      </c>
      <c r="AF485" s="7"/>
      <c r="AG485" s="10" t="s">
        <v>3837</v>
      </c>
      <c r="AH485" s="7"/>
      <c r="AI485" s="7">
        <v>1</v>
      </c>
      <c r="AJ485" s="7">
        <v>0</v>
      </c>
      <c r="AK485" s="7">
        <v>1</v>
      </c>
      <c r="AL485" s="10" t="s">
        <v>158</v>
      </c>
      <c r="AM485" s="10" t="s">
        <v>52</v>
      </c>
      <c r="AN485" s="7" t="b">
        <v>1</v>
      </c>
      <c r="AO485" s="10" t="s">
        <v>565</v>
      </c>
      <c r="AP485" s="7"/>
      <c r="AQ485" s="10" t="s">
        <v>72</v>
      </c>
      <c r="AR485" s="7">
        <v>1</v>
      </c>
      <c r="AS485" s="10" t="s">
        <v>3838</v>
      </c>
      <c r="AT485" s="10" t="s">
        <v>3839</v>
      </c>
    </row>
    <row r="486" spans="1:46" ht="31.9" customHeight="1" x14ac:dyDescent="0.25">
      <c r="A486" s="12">
        <v>485</v>
      </c>
      <c r="B486" s="12" t="s">
        <v>5672</v>
      </c>
      <c r="C486" s="10" t="s">
        <v>864</v>
      </c>
      <c r="D486" s="10" t="s">
        <v>3856</v>
      </c>
      <c r="E486" s="7"/>
      <c r="F486" s="7"/>
      <c r="G486" s="7"/>
      <c r="H486" s="10" t="s">
        <v>3759</v>
      </c>
      <c r="I486" s="10" t="s">
        <v>45</v>
      </c>
      <c r="J486" s="10" t="s">
        <v>46</v>
      </c>
      <c r="K486" s="10" t="s">
        <v>47</v>
      </c>
      <c r="L486" s="10" t="s">
        <v>48</v>
      </c>
      <c r="M486" s="10" t="s">
        <v>3760</v>
      </c>
      <c r="N486" s="10" t="s">
        <v>11</v>
      </c>
      <c r="O486" s="10" t="s">
        <v>3773</v>
      </c>
      <c r="P486" s="10" t="s">
        <v>586</v>
      </c>
      <c r="Q486" s="7">
        <v>1</v>
      </c>
      <c r="R486" s="7">
        <v>1</v>
      </c>
      <c r="S486" s="7">
        <v>2</v>
      </c>
      <c r="T486" s="10" t="s">
        <v>3857</v>
      </c>
      <c r="U486" s="7"/>
      <c r="V486" s="10" t="s">
        <v>49</v>
      </c>
      <c r="W486" s="7"/>
      <c r="X486" s="7"/>
      <c r="Y486" s="10" t="s">
        <v>3858</v>
      </c>
      <c r="Z486" s="10" t="s">
        <v>32</v>
      </c>
      <c r="AA486" s="10" t="s">
        <v>50</v>
      </c>
      <c r="AB486" s="7">
        <v>1</v>
      </c>
      <c r="AC486" s="7">
        <v>100</v>
      </c>
      <c r="AD486" s="7">
        <f t="shared" si="7"/>
        <v>100</v>
      </c>
      <c r="AE486" s="10" t="s">
        <v>55</v>
      </c>
      <c r="AF486" s="10" t="s">
        <v>3859</v>
      </c>
      <c r="AG486" s="10" t="s">
        <v>3860</v>
      </c>
      <c r="AH486" s="7"/>
      <c r="AI486" s="7">
        <v>1</v>
      </c>
      <c r="AJ486" s="7">
        <v>0</v>
      </c>
      <c r="AK486" s="7">
        <v>0</v>
      </c>
      <c r="AL486" s="10" t="s">
        <v>32</v>
      </c>
      <c r="AM486" s="10" t="s">
        <v>52</v>
      </c>
      <c r="AN486" s="7" t="b">
        <v>0</v>
      </c>
      <c r="AO486" s="7"/>
      <c r="AP486" s="7"/>
      <c r="AQ486" s="10" t="s">
        <v>32</v>
      </c>
      <c r="AR486" s="7">
        <v>1</v>
      </c>
      <c r="AS486" s="10" t="s">
        <v>3861</v>
      </c>
      <c r="AT486" s="10" t="s">
        <v>3862</v>
      </c>
    </row>
    <row r="487" spans="1:46" ht="31.9" customHeight="1" x14ac:dyDescent="0.25">
      <c r="A487" s="12">
        <v>486</v>
      </c>
      <c r="B487" s="12" t="s">
        <v>5672</v>
      </c>
      <c r="C487" s="10" t="s">
        <v>64</v>
      </c>
      <c r="D487" s="10" t="s">
        <v>3872</v>
      </c>
      <c r="E487" s="7"/>
      <c r="F487" s="7"/>
      <c r="G487" s="10" t="s">
        <v>3873</v>
      </c>
      <c r="H487" s="10" t="s">
        <v>3759</v>
      </c>
      <c r="I487" s="10" t="s">
        <v>45</v>
      </c>
      <c r="J487" s="10" t="s">
        <v>46</v>
      </c>
      <c r="K487" s="10" t="s">
        <v>47</v>
      </c>
      <c r="L487" s="10" t="s">
        <v>48</v>
      </c>
      <c r="M487" s="10" t="s">
        <v>3760</v>
      </c>
      <c r="N487" s="10" t="s">
        <v>11</v>
      </c>
      <c r="O487" s="10" t="s">
        <v>3761</v>
      </c>
      <c r="P487" s="10" t="s">
        <v>584</v>
      </c>
      <c r="Q487" s="7">
        <v>2</v>
      </c>
      <c r="R487" s="7">
        <v>2</v>
      </c>
      <c r="S487" s="7">
        <v>2</v>
      </c>
      <c r="T487" s="10" t="s">
        <v>3874</v>
      </c>
      <c r="U487" s="7"/>
      <c r="V487" s="10" t="s">
        <v>49</v>
      </c>
      <c r="W487" s="7"/>
      <c r="X487" s="7"/>
      <c r="Y487" s="10" t="s">
        <v>3875</v>
      </c>
      <c r="Z487" s="10" t="s">
        <v>32</v>
      </c>
      <c r="AA487" s="10" t="s">
        <v>50</v>
      </c>
      <c r="AB487" s="7">
        <v>2</v>
      </c>
      <c r="AC487" s="7">
        <v>90</v>
      </c>
      <c r="AD487" s="7">
        <f t="shared" si="7"/>
        <v>180</v>
      </c>
      <c r="AE487" s="10" t="s">
        <v>55</v>
      </c>
      <c r="AF487" s="7"/>
      <c r="AG487" s="10" t="s">
        <v>3876</v>
      </c>
      <c r="AH487" s="7"/>
      <c r="AI487" s="7">
        <v>1</v>
      </c>
      <c r="AJ487" s="7">
        <v>0</v>
      </c>
      <c r="AK487" s="7">
        <v>1</v>
      </c>
      <c r="AL487" s="10" t="s">
        <v>158</v>
      </c>
      <c r="AM487" s="10" t="s">
        <v>52</v>
      </c>
      <c r="AN487" s="7" t="b">
        <v>0</v>
      </c>
      <c r="AO487" s="7"/>
      <c r="AP487" s="7"/>
      <c r="AQ487" s="10" t="s">
        <v>72</v>
      </c>
      <c r="AR487" s="7">
        <v>1</v>
      </c>
      <c r="AS487" s="10" t="s">
        <v>3877</v>
      </c>
      <c r="AT487" s="10" t="s">
        <v>3878</v>
      </c>
    </row>
    <row r="488" spans="1:46" ht="31.9" customHeight="1" x14ac:dyDescent="0.25">
      <c r="A488" s="12">
        <v>487</v>
      </c>
      <c r="B488" s="12" t="s">
        <v>5672</v>
      </c>
      <c r="C488" s="10" t="s">
        <v>64</v>
      </c>
      <c r="D488" s="10" t="s">
        <v>3879</v>
      </c>
      <c r="E488" s="7"/>
      <c r="F488" s="7"/>
      <c r="G488" s="7"/>
      <c r="H488" s="10" t="s">
        <v>3759</v>
      </c>
      <c r="I488" s="10" t="s">
        <v>45</v>
      </c>
      <c r="J488" s="10" t="s">
        <v>46</v>
      </c>
      <c r="K488" s="10" t="s">
        <v>47</v>
      </c>
      <c r="L488" s="10" t="s">
        <v>48</v>
      </c>
      <c r="M488" s="10" t="s">
        <v>3760</v>
      </c>
      <c r="N488" s="10" t="s">
        <v>11</v>
      </c>
      <c r="O488" s="10" t="s">
        <v>3761</v>
      </c>
      <c r="P488" s="10" t="s">
        <v>83</v>
      </c>
      <c r="Q488" s="7">
        <v>2</v>
      </c>
      <c r="R488" s="7">
        <v>2</v>
      </c>
      <c r="S488" s="7">
        <v>2</v>
      </c>
      <c r="T488" s="10" t="s">
        <v>3880</v>
      </c>
      <c r="U488" s="7"/>
      <c r="V488" s="10" t="s">
        <v>49</v>
      </c>
      <c r="W488" s="7"/>
      <c r="X488" s="7"/>
      <c r="Y488" s="10" t="s">
        <v>3881</v>
      </c>
      <c r="Z488" s="10" t="s">
        <v>32</v>
      </c>
      <c r="AA488" s="10" t="s">
        <v>50</v>
      </c>
      <c r="AB488" s="7">
        <v>2</v>
      </c>
      <c r="AC488" s="7">
        <v>80</v>
      </c>
      <c r="AD488" s="7">
        <f t="shared" si="7"/>
        <v>160</v>
      </c>
      <c r="AE488" s="10" t="s">
        <v>55</v>
      </c>
      <c r="AF488" s="7"/>
      <c r="AG488" s="10" t="s">
        <v>3882</v>
      </c>
      <c r="AH488" s="7"/>
      <c r="AI488" s="7">
        <v>1</v>
      </c>
      <c r="AJ488" s="7">
        <v>0</v>
      </c>
      <c r="AK488" s="7">
        <v>1</v>
      </c>
      <c r="AL488" s="10" t="s">
        <v>158</v>
      </c>
      <c r="AM488" s="10" t="s">
        <v>52</v>
      </c>
      <c r="AN488" s="7" t="b">
        <v>0</v>
      </c>
      <c r="AO488" s="7"/>
      <c r="AP488" s="7"/>
      <c r="AQ488" s="10" t="s">
        <v>72</v>
      </c>
      <c r="AR488" s="7">
        <v>1</v>
      </c>
      <c r="AS488" s="10" t="s">
        <v>3883</v>
      </c>
      <c r="AT488" s="10" t="s">
        <v>3884</v>
      </c>
    </row>
    <row r="489" spans="1:46" ht="31.9" customHeight="1" x14ac:dyDescent="0.25">
      <c r="A489" s="12">
        <v>488</v>
      </c>
      <c r="B489" s="12" t="s">
        <v>5672</v>
      </c>
      <c r="C489" s="10" t="s">
        <v>44</v>
      </c>
      <c r="D489" s="10" t="s">
        <v>3885</v>
      </c>
      <c r="E489" s="7"/>
      <c r="F489" s="7"/>
      <c r="G489" s="10" t="s">
        <v>3886</v>
      </c>
      <c r="H489" s="10" t="s">
        <v>3759</v>
      </c>
      <c r="I489" s="10" t="s">
        <v>45</v>
      </c>
      <c r="J489" s="10" t="s">
        <v>46</v>
      </c>
      <c r="K489" s="10" t="s">
        <v>47</v>
      </c>
      <c r="L489" s="10" t="s">
        <v>48</v>
      </c>
      <c r="M489" s="10" t="s">
        <v>3760</v>
      </c>
      <c r="N489" s="10" t="s">
        <v>11</v>
      </c>
      <c r="O489" s="10" t="s">
        <v>3761</v>
      </c>
      <c r="P489" s="10" t="s">
        <v>3887</v>
      </c>
      <c r="Q489" s="7">
        <v>2</v>
      </c>
      <c r="R489" s="7">
        <v>2</v>
      </c>
      <c r="S489" s="7">
        <v>2</v>
      </c>
      <c r="T489" s="10" t="s">
        <v>3888</v>
      </c>
      <c r="U489" s="7"/>
      <c r="V489" s="10" t="s">
        <v>49</v>
      </c>
      <c r="W489" s="7"/>
      <c r="X489" s="7"/>
      <c r="Y489" s="10" t="s">
        <v>3889</v>
      </c>
      <c r="Z489" s="10" t="s">
        <v>32</v>
      </c>
      <c r="AA489" s="10" t="s">
        <v>50</v>
      </c>
      <c r="AB489" s="7">
        <v>2</v>
      </c>
      <c r="AC489" s="7">
        <v>70</v>
      </c>
      <c r="AD489" s="7">
        <f t="shared" si="7"/>
        <v>140</v>
      </c>
      <c r="AE489" s="10" t="s">
        <v>55</v>
      </c>
      <c r="AF489" s="7"/>
      <c r="AG489" s="10" t="s">
        <v>3890</v>
      </c>
      <c r="AH489" s="7"/>
      <c r="AI489" s="7">
        <v>1</v>
      </c>
      <c r="AJ489" s="7">
        <v>0</v>
      </c>
      <c r="AK489" s="7">
        <v>1</v>
      </c>
      <c r="AL489" s="10" t="s">
        <v>158</v>
      </c>
      <c r="AM489" s="10" t="s">
        <v>52</v>
      </c>
      <c r="AN489" s="7" t="b">
        <v>0</v>
      </c>
      <c r="AO489" s="7"/>
      <c r="AP489" s="7"/>
      <c r="AQ489" s="10" t="s">
        <v>72</v>
      </c>
      <c r="AR489" s="7">
        <v>1</v>
      </c>
      <c r="AS489" s="10" t="s">
        <v>3891</v>
      </c>
      <c r="AT489" s="10" t="s">
        <v>3892</v>
      </c>
    </row>
    <row r="490" spans="1:46" ht="31.9" customHeight="1" x14ac:dyDescent="0.25">
      <c r="A490" s="12">
        <v>489</v>
      </c>
      <c r="B490" s="12" t="s">
        <v>5672</v>
      </c>
      <c r="C490" s="10" t="s">
        <v>464</v>
      </c>
      <c r="D490" s="10" t="s">
        <v>3893</v>
      </c>
      <c r="E490" s="7"/>
      <c r="F490" s="7"/>
      <c r="G490" s="7"/>
      <c r="H490" s="10" t="s">
        <v>3759</v>
      </c>
      <c r="I490" s="10" t="s">
        <v>45</v>
      </c>
      <c r="J490" s="10" t="s">
        <v>46</v>
      </c>
      <c r="K490" s="10" t="s">
        <v>47</v>
      </c>
      <c r="L490" s="10" t="s">
        <v>48</v>
      </c>
      <c r="M490" s="10" t="s">
        <v>3760</v>
      </c>
      <c r="N490" s="10" t="s">
        <v>11</v>
      </c>
      <c r="O490" s="10" t="s">
        <v>3761</v>
      </c>
      <c r="P490" s="10" t="s">
        <v>83</v>
      </c>
      <c r="Q490" s="7">
        <v>2</v>
      </c>
      <c r="R490" s="7">
        <v>2</v>
      </c>
      <c r="S490" s="7">
        <v>2</v>
      </c>
      <c r="T490" s="10" t="s">
        <v>3894</v>
      </c>
      <c r="U490" s="7"/>
      <c r="V490" s="10" t="s">
        <v>49</v>
      </c>
      <c r="W490" s="7"/>
      <c r="X490" s="7"/>
      <c r="Y490" s="10" t="s">
        <v>3895</v>
      </c>
      <c r="Z490" s="10" t="s">
        <v>32</v>
      </c>
      <c r="AA490" s="10" t="s">
        <v>79</v>
      </c>
      <c r="AB490" s="7">
        <v>2</v>
      </c>
      <c r="AC490" s="7">
        <v>70</v>
      </c>
      <c r="AD490" s="7">
        <f t="shared" si="7"/>
        <v>140</v>
      </c>
      <c r="AE490" s="10" t="s">
        <v>55</v>
      </c>
      <c r="AF490" s="10" t="s">
        <v>3896</v>
      </c>
      <c r="AG490" s="10" t="s">
        <v>3897</v>
      </c>
      <c r="AH490" s="7"/>
      <c r="AI490" s="7">
        <v>1</v>
      </c>
      <c r="AJ490" s="7">
        <v>0</v>
      </c>
      <c r="AK490" s="7">
        <v>1</v>
      </c>
      <c r="AL490" s="10" t="s">
        <v>158</v>
      </c>
      <c r="AM490" s="10" t="s">
        <v>52</v>
      </c>
      <c r="AN490" s="7" t="b">
        <v>0</v>
      </c>
      <c r="AO490" s="7"/>
      <c r="AP490" s="7"/>
      <c r="AQ490" s="10" t="s">
        <v>72</v>
      </c>
      <c r="AR490" s="7">
        <v>1</v>
      </c>
      <c r="AS490" s="10" t="s">
        <v>3898</v>
      </c>
      <c r="AT490" s="10" t="s">
        <v>3899</v>
      </c>
    </row>
    <row r="491" spans="1:46" ht="31.9" customHeight="1" x14ac:dyDescent="0.25">
      <c r="A491" s="12">
        <v>490</v>
      </c>
      <c r="B491" s="12" t="s">
        <v>5672</v>
      </c>
      <c r="C491" s="10" t="s">
        <v>64</v>
      </c>
      <c r="D491" s="10" t="s">
        <v>3906</v>
      </c>
      <c r="E491" s="7"/>
      <c r="F491" s="7"/>
      <c r="G491" s="10" t="s">
        <v>3907</v>
      </c>
      <c r="H491" s="10" t="s">
        <v>3759</v>
      </c>
      <c r="I491" s="10" t="s">
        <v>45</v>
      </c>
      <c r="J491" s="10" t="s">
        <v>46</v>
      </c>
      <c r="K491" s="10" t="s">
        <v>47</v>
      </c>
      <c r="L491" s="10" t="s">
        <v>48</v>
      </c>
      <c r="M491" s="10" t="s">
        <v>3760</v>
      </c>
      <c r="N491" s="10" t="s">
        <v>11</v>
      </c>
      <c r="O491" s="10" t="s">
        <v>3761</v>
      </c>
      <c r="P491" s="10" t="s">
        <v>965</v>
      </c>
      <c r="Q491" s="7">
        <v>2</v>
      </c>
      <c r="R491" s="7">
        <v>2</v>
      </c>
      <c r="S491" s="7">
        <v>2</v>
      </c>
      <c r="T491" s="10" t="s">
        <v>3908</v>
      </c>
      <c r="U491" s="7"/>
      <c r="V491" s="10" t="s">
        <v>49</v>
      </c>
      <c r="W491" s="7"/>
      <c r="X491" s="7"/>
      <c r="Y491" s="10" t="s">
        <v>3909</v>
      </c>
      <c r="Z491" s="10" t="s">
        <v>32</v>
      </c>
      <c r="AA491" s="10" t="s">
        <v>79</v>
      </c>
      <c r="AB491" s="7">
        <v>2</v>
      </c>
      <c r="AC491" s="7">
        <v>80</v>
      </c>
      <c r="AD491" s="7">
        <f t="shared" si="7"/>
        <v>160</v>
      </c>
      <c r="AE491" s="10" t="s">
        <v>55</v>
      </c>
      <c r="AF491" s="7"/>
      <c r="AG491" s="10" t="s">
        <v>3910</v>
      </c>
      <c r="AH491" s="7"/>
      <c r="AI491" s="7">
        <v>1</v>
      </c>
      <c r="AJ491" s="7">
        <v>0</v>
      </c>
      <c r="AK491" s="7">
        <v>1</v>
      </c>
      <c r="AL491" s="10" t="s">
        <v>158</v>
      </c>
      <c r="AM491" s="10" t="s">
        <v>52</v>
      </c>
      <c r="AN491" s="7" t="b">
        <v>0</v>
      </c>
      <c r="AO491" s="7"/>
      <c r="AP491" s="7"/>
      <c r="AQ491" s="10" t="s">
        <v>72</v>
      </c>
      <c r="AR491" s="7">
        <v>1</v>
      </c>
      <c r="AS491" s="10" t="s">
        <v>3911</v>
      </c>
      <c r="AT491" s="10" t="s">
        <v>3912</v>
      </c>
    </row>
    <row r="492" spans="1:46" ht="31.9" customHeight="1" x14ac:dyDescent="0.25">
      <c r="A492" s="12">
        <v>491</v>
      </c>
      <c r="B492" s="12" t="s">
        <v>5672</v>
      </c>
      <c r="C492" s="10" t="s">
        <v>554</v>
      </c>
      <c r="D492" s="10" t="s">
        <v>3928</v>
      </c>
      <c r="E492" s="7"/>
      <c r="F492" s="7"/>
      <c r="G492" s="10" t="s">
        <v>3929</v>
      </c>
      <c r="H492" s="10" t="s">
        <v>3759</v>
      </c>
      <c r="I492" s="10" t="s">
        <v>45</v>
      </c>
      <c r="J492" s="10" t="s">
        <v>46</v>
      </c>
      <c r="K492" s="10" t="s">
        <v>47</v>
      </c>
      <c r="L492" s="10" t="s">
        <v>48</v>
      </c>
      <c r="M492" s="10" t="s">
        <v>3760</v>
      </c>
      <c r="N492" s="10" t="s">
        <v>11</v>
      </c>
      <c r="O492" s="10" t="s">
        <v>3761</v>
      </c>
      <c r="P492" s="10" t="s">
        <v>3930</v>
      </c>
      <c r="Q492" s="7">
        <v>2</v>
      </c>
      <c r="R492" s="7">
        <v>2</v>
      </c>
      <c r="S492" s="7">
        <v>2</v>
      </c>
      <c r="T492" s="10" t="s">
        <v>3931</v>
      </c>
      <c r="U492" s="7"/>
      <c r="V492" s="10" t="s">
        <v>49</v>
      </c>
      <c r="W492" s="7"/>
      <c r="X492" s="7"/>
      <c r="Y492" s="10" t="s">
        <v>3932</v>
      </c>
      <c r="Z492" s="10" t="s">
        <v>32</v>
      </c>
      <c r="AA492" s="10" t="s">
        <v>79</v>
      </c>
      <c r="AB492" s="7">
        <v>1</v>
      </c>
      <c r="AC492" s="7">
        <v>80</v>
      </c>
      <c r="AD492" s="7">
        <f t="shared" si="7"/>
        <v>80</v>
      </c>
      <c r="AE492" s="10" t="s">
        <v>55</v>
      </c>
      <c r="AF492" s="7"/>
      <c r="AG492" s="10" t="s">
        <v>3933</v>
      </c>
      <c r="AH492" s="7"/>
      <c r="AI492" s="7">
        <v>1</v>
      </c>
      <c r="AJ492" s="7">
        <v>1</v>
      </c>
      <c r="AK492" s="7">
        <v>0</v>
      </c>
      <c r="AL492" s="10" t="s">
        <v>71</v>
      </c>
      <c r="AM492" s="10" t="s">
        <v>66</v>
      </c>
      <c r="AN492" s="7" t="b">
        <v>0</v>
      </c>
      <c r="AO492" s="7"/>
      <c r="AP492" s="7"/>
      <c r="AQ492" s="10" t="s">
        <v>72</v>
      </c>
      <c r="AR492" s="7">
        <v>1</v>
      </c>
      <c r="AS492" s="10" t="s">
        <v>3934</v>
      </c>
      <c r="AT492" s="10" t="s">
        <v>3935</v>
      </c>
    </row>
    <row r="493" spans="1:46" ht="31.9" customHeight="1" x14ac:dyDescent="0.25">
      <c r="A493" s="12">
        <v>492</v>
      </c>
      <c r="B493" s="12" t="s">
        <v>5672</v>
      </c>
      <c r="C493" s="10" t="s">
        <v>64</v>
      </c>
      <c r="D493" s="10" t="s">
        <v>3936</v>
      </c>
      <c r="E493" s="7"/>
      <c r="F493" s="7"/>
      <c r="G493" s="10" t="s">
        <v>3937</v>
      </c>
      <c r="H493" s="10" t="s">
        <v>3759</v>
      </c>
      <c r="I493" s="10" t="s">
        <v>45</v>
      </c>
      <c r="J493" s="10" t="s">
        <v>46</v>
      </c>
      <c r="K493" s="10" t="s">
        <v>47</v>
      </c>
      <c r="L493" s="10" t="s">
        <v>48</v>
      </c>
      <c r="M493" s="10" t="s">
        <v>3760</v>
      </c>
      <c r="N493" s="10" t="s">
        <v>11</v>
      </c>
      <c r="O493" s="10" t="s">
        <v>3761</v>
      </c>
      <c r="P493" s="10" t="s">
        <v>3938</v>
      </c>
      <c r="Q493" s="7">
        <v>2</v>
      </c>
      <c r="R493" s="7">
        <v>2</v>
      </c>
      <c r="S493" s="7">
        <v>2</v>
      </c>
      <c r="T493" s="10" t="s">
        <v>3939</v>
      </c>
      <c r="U493" s="7"/>
      <c r="V493" s="10" t="s">
        <v>49</v>
      </c>
      <c r="W493" s="7"/>
      <c r="X493" s="7"/>
      <c r="Y493" s="10" t="s">
        <v>3940</v>
      </c>
      <c r="Z493" s="10" t="s">
        <v>32</v>
      </c>
      <c r="AA493" s="10" t="s">
        <v>79</v>
      </c>
      <c r="AB493" s="7">
        <v>1</v>
      </c>
      <c r="AC493" s="7">
        <v>70</v>
      </c>
      <c r="AD493" s="7">
        <f t="shared" si="7"/>
        <v>70</v>
      </c>
      <c r="AE493" s="10" t="s">
        <v>55</v>
      </c>
      <c r="AF493" s="7"/>
      <c r="AG493" s="10" t="s">
        <v>3941</v>
      </c>
      <c r="AH493" s="7"/>
      <c r="AI493" s="7">
        <v>1</v>
      </c>
      <c r="AJ493" s="7">
        <v>0</v>
      </c>
      <c r="AK493" s="7">
        <v>1</v>
      </c>
      <c r="AL493" s="10" t="s">
        <v>158</v>
      </c>
      <c r="AM493" s="10" t="s">
        <v>52</v>
      </c>
      <c r="AN493" s="7" t="b">
        <v>0</v>
      </c>
      <c r="AO493" s="7"/>
      <c r="AP493" s="7"/>
      <c r="AQ493" s="10" t="s">
        <v>72</v>
      </c>
      <c r="AR493" s="7">
        <v>1</v>
      </c>
      <c r="AS493" s="10" t="s">
        <v>3942</v>
      </c>
      <c r="AT493" s="10" t="s">
        <v>3943</v>
      </c>
    </row>
    <row r="494" spans="1:46" ht="31.9" customHeight="1" x14ac:dyDescent="0.25">
      <c r="A494" s="12">
        <v>493</v>
      </c>
      <c r="B494" s="12" t="s">
        <v>5672</v>
      </c>
      <c r="C494" s="10" t="s">
        <v>555</v>
      </c>
      <c r="D494" s="10" t="s">
        <v>3944</v>
      </c>
      <c r="E494" s="7"/>
      <c r="F494" s="7"/>
      <c r="G494" s="7"/>
      <c r="H494" s="10" t="s">
        <v>3759</v>
      </c>
      <c r="I494" s="10" t="s">
        <v>45</v>
      </c>
      <c r="J494" s="10" t="s">
        <v>46</v>
      </c>
      <c r="K494" s="10" t="s">
        <v>47</v>
      </c>
      <c r="L494" s="10" t="s">
        <v>48</v>
      </c>
      <c r="M494" s="10" t="s">
        <v>3760</v>
      </c>
      <c r="N494" s="10" t="s">
        <v>11</v>
      </c>
      <c r="O494" s="10" t="s">
        <v>3761</v>
      </c>
      <c r="P494" s="10" t="s">
        <v>3945</v>
      </c>
      <c r="Q494" s="7">
        <v>1</v>
      </c>
      <c r="R494" s="7">
        <v>1</v>
      </c>
      <c r="S494" s="7">
        <v>2</v>
      </c>
      <c r="T494" s="10" t="s">
        <v>3946</v>
      </c>
      <c r="U494" s="7"/>
      <c r="V494" s="10" t="s">
        <v>49</v>
      </c>
      <c r="W494" s="7"/>
      <c r="X494" s="7"/>
      <c r="Y494" s="10" t="s">
        <v>3947</v>
      </c>
      <c r="Z494" s="10" t="s">
        <v>32</v>
      </c>
      <c r="AA494" s="10" t="s">
        <v>79</v>
      </c>
      <c r="AB494" s="7">
        <v>1</v>
      </c>
      <c r="AC494" s="7">
        <v>60</v>
      </c>
      <c r="AD494" s="7">
        <f t="shared" si="7"/>
        <v>60</v>
      </c>
      <c r="AE494" s="10" t="s">
        <v>55</v>
      </c>
      <c r="AF494" s="7"/>
      <c r="AG494" s="10" t="s">
        <v>3948</v>
      </c>
      <c r="AH494" s="7"/>
      <c r="AI494" s="7">
        <v>1</v>
      </c>
      <c r="AJ494" s="7">
        <v>0</v>
      </c>
      <c r="AK494" s="7">
        <v>0</v>
      </c>
      <c r="AL494" s="10" t="s">
        <v>32</v>
      </c>
      <c r="AM494" s="10" t="s">
        <v>52</v>
      </c>
      <c r="AN494" s="7" t="b">
        <v>0</v>
      </c>
      <c r="AO494" s="7"/>
      <c r="AP494" s="7"/>
      <c r="AQ494" s="10" t="s">
        <v>32</v>
      </c>
      <c r="AR494" s="7">
        <v>1</v>
      </c>
      <c r="AS494" s="10" t="s">
        <v>3949</v>
      </c>
      <c r="AT494" s="10" t="s">
        <v>3950</v>
      </c>
    </row>
    <row r="495" spans="1:46" ht="31.9" customHeight="1" x14ac:dyDescent="0.25">
      <c r="A495" s="12">
        <v>494</v>
      </c>
      <c r="B495" s="12" t="s">
        <v>5672</v>
      </c>
      <c r="C495" s="10" t="s">
        <v>64</v>
      </c>
      <c r="D495" s="10" t="s">
        <v>3951</v>
      </c>
      <c r="E495" s="10" t="s">
        <v>3952</v>
      </c>
      <c r="F495" s="10" t="s">
        <v>3953</v>
      </c>
      <c r="G495" s="7"/>
      <c r="H495" s="10" t="s">
        <v>3759</v>
      </c>
      <c r="I495" s="10" t="s">
        <v>45</v>
      </c>
      <c r="J495" s="10" t="s">
        <v>46</v>
      </c>
      <c r="K495" s="10" t="s">
        <v>47</v>
      </c>
      <c r="L495" s="10" t="s">
        <v>48</v>
      </c>
      <c r="M495" s="10" t="s">
        <v>3760</v>
      </c>
      <c r="N495" s="10" t="s">
        <v>11</v>
      </c>
      <c r="O495" s="10" t="s">
        <v>3761</v>
      </c>
      <c r="P495" s="10" t="s">
        <v>3954</v>
      </c>
      <c r="Q495" s="7">
        <v>2</v>
      </c>
      <c r="R495" s="7">
        <v>2</v>
      </c>
      <c r="S495" s="7">
        <v>1</v>
      </c>
      <c r="T495" s="10" t="s">
        <v>3955</v>
      </c>
      <c r="U495" s="7"/>
      <c r="V495" s="10" t="s">
        <v>49</v>
      </c>
      <c r="W495" s="7"/>
      <c r="X495" s="7"/>
      <c r="Y495" s="10" t="s">
        <v>3956</v>
      </c>
      <c r="Z495" s="10" t="s">
        <v>32</v>
      </c>
      <c r="AA495" s="10" t="s">
        <v>79</v>
      </c>
      <c r="AB495" s="7">
        <v>2</v>
      </c>
      <c r="AC495" s="7">
        <v>80</v>
      </c>
      <c r="AD495" s="7">
        <f t="shared" si="7"/>
        <v>160</v>
      </c>
      <c r="AE495" s="10" t="s">
        <v>55</v>
      </c>
      <c r="AF495" s="7"/>
      <c r="AG495" s="7"/>
      <c r="AH495" s="10" t="s">
        <v>3957</v>
      </c>
      <c r="AI495" s="7">
        <v>1</v>
      </c>
      <c r="AJ495" s="7">
        <v>0</v>
      </c>
      <c r="AK495" s="7">
        <v>1</v>
      </c>
      <c r="AL495" s="10" t="s">
        <v>158</v>
      </c>
      <c r="AM495" s="10" t="s">
        <v>52</v>
      </c>
      <c r="AN495" s="7" t="b">
        <v>1</v>
      </c>
      <c r="AO495" s="10" t="s">
        <v>528</v>
      </c>
      <c r="AP495" s="7"/>
      <c r="AQ495" s="7"/>
      <c r="AR495" s="7"/>
      <c r="AS495" s="10" t="s">
        <v>3958</v>
      </c>
      <c r="AT495" s="10" t="s">
        <v>3959</v>
      </c>
    </row>
    <row r="496" spans="1:46" ht="31.9" customHeight="1" x14ac:dyDescent="0.25">
      <c r="A496" s="12">
        <v>495</v>
      </c>
      <c r="B496" s="12" t="s">
        <v>5672</v>
      </c>
      <c r="C496" s="10" t="s">
        <v>44</v>
      </c>
      <c r="D496" s="10" t="s">
        <v>3960</v>
      </c>
      <c r="E496" s="10" t="s">
        <v>3961</v>
      </c>
      <c r="F496" s="10" t="s">
        <v>265</v>
      </c>
      <c r="G496" s="10" t="s">
        <v>3962</v>
      </c>
      <c r="H496" s="10" t="s">
        <v>3759</v>
      </c>
      <c r="I496" s="10" t="s">
        <v>45</v>
      </c>
      <c r="J496" s="10" t="s">
        <v>46</v>
      </c>
      <c r="K496" s="10" t="s">
        <v>47</v>
      </c>
      <c r="L496" s="10" t="s">
        <v>48</v>
      </c>
      <c r="M496" s="10" t="s">
        <v>3760</v>
      </c>
      <c r="N496" s="10" t="s">
        <v>11</v>
      </c>
      <c r="O496" s="10" t="s">
        <v>3761</v>
      </c>
      <c r="P496" s="10" t="s">
        <v>3963</v>
      </c>
      <c r="Q496" s="7">
        <v>1</v>
      </c>
      <c r="R496" s="7">
        <v>1</v>
      </c>
      <c r="S496" s="7">
        <v>1</v>
      </c>
      <c r="T496" s="10" t="s">
        <v>3964</v>
      </c>
      <c r="U496" s="7"/>
      <c r="V496" s="10" t="s">
        <v>49</v>
      </c>
      <c r="W496" s="7"/>
      <c r="X496" s="7"/>
      <c r="Y496" s="10" t="s">
        <v>3965</v>
      </c>
      <c r="Z496" s="10" t="s">
        <v>32</v>
      </c>
      <c r="AA496" s="10" t="s">
        <v>477</v>
      </c>
      <c r="AB496" s="7">
        <v>2</v>
      </c>
      <c r="AC496" s="7">
        <v>70</v>
      </c>
      <c r="AD496" s="7">
        <f t="shared" si="7"/>
        <v>140</v>
      </c>
      <c r="AE496" s="10" t="s">
        <v>55</v>
      </c>
      <c r="AF496" s="7"/>
      <c r="AG496" s="7"/>
      <c r="AH496" s="10" t="s">
        <v>3966</v>
      </c>
      <c r="AI496" s="7">
        <v>1</v>
      </c>
      <c r="AJ496" s="7">
        <v>0</v>
      </c>
      <c r="AK496" s="7">
        <v>0</v>
      </c>
      <c r="AL496" s="10" t="s">
        <v>32</v>
      </c>
      <c r="AM496" s="10" t="s">
        <v>66</v>
      </c>
      <c r="AN496" s="7" t="b">
        <v>0</v>
      </c>
      <c r="AO496" s="7"/>
      <c r="AP496" s="7"/>
      <c r="AQ496" s="7"/>
      <c r="AR496" s="7"/>
      <c r="AS496" s="10" t="s">
        <v>3967</v>
      </c>
      <c r="AT496" s="10" t="s">
        <v>3968</v>
      </c>
    </row>
    <row r="497" spans="1:46" ht="31.9" customHeight="1" x14ac:dyDescent="0.25">
      <c r="A497" s="12">
        <v>496</v>
      </c>
      <c r="B497" s="12" t="s">
        <v>5672</v>
      </c>
      <c r="C497" s="10" t="s">
        <v>44</v>
      </c>
      <c r="D497" s="10" t="s">
        <v>3969</v>
      </c>
      <c r="E497" s="10" t="s">
        <v>3970</v>
      </c>
      <c r="F497" s="10" t="s">
        <v>3971</v>
      </c>
      <c r="G497" s="7"/>
      <c r="H497" s="10" t="s">
        <v>3759</v>
      </c>
      <c r="I497" s="10" t="s">
        <v>45</v>
      </c>
      <c r="J497" s="10" t="s">
        <v>46</v>
      </c>
      <c r="K497" s="10" t="s">
        <v>47</v>
      </c>
      <c r="L497" s="10" t="s">
        <v>48</v>
      </c>
      <c r="M497" s="10" t="s">
        <v>3760</v>
      </c>
      <c r="N497" s="10" t="s">
        <v>11</v>
      </c>
      <c r="O497" s="10" t="s">
        <v>3761</v>
      </c>
      <c r="P497" s="10" t="s">
        <v>83</v>
      </c>
      <c r="Q497" s="7">
        <v>1</v>
      </c>
      <c r="R497" s="7">
        <v>1</v>
      </c>
      <c r="S497" s="7">
        <v>1</v>
      </c>
      <c r="T497" s="10" t="s">
        <v>3972</v>
      </c>
      <c r="U497" s="7"/>
      <c r="V497" s="10" t="s">
        <v>49</v>
      </c>
      <c r="W497" s="7"/>
      <c r="X497" s="7"/>
      <c r="Y497" s="10" t="s">
        <v>3973</v>
      </c>
      <c r="Z497" s="10" t="s">
        <v>32</v>
      </c>
      <c r="AA497" s="10" t="s">
        <v>79</v>
      </c>
      <c r="AB497" s="7">
        <v>1</v>
      </c>
      <c r="AC497" s="7">
        <v>70</v>
      </c>
      <c r="AD497" s="7">
        <f t="shared" si="7"/>
        <v>70</v>
      </c>
      <c r="AE497" s="10" t="s">
        <v>55</v>
      </c>
      <c r="AF497" s="7"/>
      <c r="AG497" s="7"/>
      <c r="AH497" s="10" t="s">
        <v>3974</v>
      </c>
      <c r="AI497" s="7">
        <v>1</v>
      </c>
      <c r="AJ497" s="7">
        <v>0</v>
      </c>
      <c r="AK497" s="7">
        <v>0</v>
      </c>
      <c r="AL497" s="10" t="s">
        <v>32</v>
      </c>
      <c r="AM497" s="10" t="s">
        <v>52</v>
      </c>
      <c r="AN497" s="7" t="b">
        <v>0</v>
      </c>
      <c r="AO497" s="7"/>
      <c r="AP497" s="7"/>
      <c r="AQ497" s="7"/>
      <c r="AR497" s="7"/>
      <c r="AS497" s="10" t="s">
        <v>3975</v>
      </c>
      <c r="AT497" s="10" t="s">
        <v>3976</v>
      </c>
    </row>
    <row r="498" spans="1:46" ht="31.9" customHeight="1" x14ac:dyDescent="0.25">
      <c r="A498" s="12">
        <v>497</v>
      </c>
      <c r="B498" s="12" t="s">
        <v>5672</v>
      </c>
      <c r="C498" s="10" t="s">
        <v>64</v>
      </c>
      <c r="D498" s="10" t="s">
        <v>3977</v>
      </c>
      <c r="E498" s="10" t="s">
        <v>3978</v>
      </c>
      <c r="F498" s="10" t="s">
        <v>3979</v>
      </c>
      <c r="G498" s="10" t="s">
        <v>3980</v>
      </c>
      <c r="H498" s="10" t="s">
        <v>3759</v>
      </c>
      <c r="I498" s="10" t="s">
        <v>45</v>
      </c>
      <c r="J498" s="10" t="s">
        <v>46</v>
      </c>
      <c r="K498" s="10" t="s">
        <v>47</v>
      </c>
      <c r="L498" s="10" t="s">
        <v>48</v>
      </c>
      <c r="M498" s="10" t="s">
        <v>3760</v>
      </c>
      <c r="N498" s="10" t="s">
        <v>11</v>
      </c>
      <c r="O498" s="10" t="s">
        <v>3761</v>
      </c>
      <c r="P498" s="10" t="s">
        <v>3981</v>
      </c>
      <c r="Q498" s="7">
        <v>2</v>
      </c>
      <c r="R498" s="7">
        <v>2</v>
      </c>
      <c r="S498" s="7">
        <v>1</v>
      </c>
      <c r="T498" s="10" t="s">
        <v>3982</v>
      </c>
      <c r="U498" s="7"/>
      <c r="V498" s="10" t="s">
        <v>49</v>
      </c>
      <c r="W498" s="7"/>
      <c r="X498" s="7"/>
      <c r="Y498" s="10" t="s">
        <v>3983</v>
      </c>
      <c r="Z498" s="10" t="s">
        <v>32</v>
      </c>
      <c r="AA498" s="10" t="s">
        <v>79</v>
      </c>
      <c r="AB498" s="7">
        <v>2</v>
      </c>
      <c r="AC498" s="7">
        <v>100</v>
      </c>
      <c r="AD498" s="7">
        <f t="shared" si="7"/>
        <v>200</v>
      </c>
      <c r="AE498" s="10" t="s">
        <v>55</v>
      </c>
      <c r="AF498" s="7"/>
      <c r="AG498" s="7"/>
      <c r="AH498" s="10" t="s">
        <v>3984</v>
      </c>
      <c r="AI498" s="7">
        <v>1</v>
      </c>
      <c r="AJ498" s="7">
        <v>0</v>
      </c>
      <c r="AK498" s="7">
        <v>1</v>
      </c>
      <c r="AL498" s="10" t="s">
        <v>158</v>
      </c>
      <c r="AM498" s="10" t="s">
        <v>52</v>
      </c>
      <c r="AN498" s="7" t="b">
        <v>0</v>
      </c>
      <c r="AO498" s="7"/>
      <c r="AP498" s="7"/>
      <c r="AQ498" s="7"/>
      <c r="AR498" s="7"/>
      <c r="AS498" s="10" t="s">
        <v>3985</v>
      </c>
      <c r="AT498" s="10" t="s">
        <v>3986</v>
      </c>
    </row>
    <row r="499" spans="1:46" ht="31.9" customHeight="1" x14ac:dyDescent="0.25">
      <c r="A499" s="12">
        <v>498</v>
      </c>
      <c r="B499" s="12" t="s">
        <v>5672</v>
      </c>
      <c r="C499" s="10" t="s">
        <v>64</v>
      </c>
      <c r="D499" s="10" t="s">
        <v>3987</v>
      </c>
      <c r="E499" s="10" t="s">
        <v>3988</v>
      </c>
      <c r="F499" s="10" t="s">
        <v>3989</v>
      </c>
      <c r="G499" s="10" t="s">
        <v>3990</v>
      </c>
      <c r="H499" s="10" t="s">
        <v>3759</v>
      </c>
      <c r="I499" s="10" t="s">
        <v>45</v>
      </c>
      <c r="J499" s="10" t="s">
        <v>46</v>
      </c>
      <c r="K499" s="10" t="s">
        <v>47</v>
      </c>
      <c r="L499" s="10" t="s">
        <v>48</v>
      </c>
      <c r="M499" s="10" t="s">
        <v>3760</v>
      </c>
      <c r="N499" s="10" t="s">
        <v>11</v>
      </c>
      <c r="O499" s="10" t="s">
        <v>3761</v>
      </c>
      <c r="P499" s="10" t="s">
        <v>3991</v>
      </c>
      <c r="Q499" s="7">
        <v>1</v>
      </c>
      <c r="R499" s="7">
        <v>1</v>
      </c>
      <c r="S499" s="7">
        <v>1</v>
      </c>
      <c r="T499" s="10" t="s">
        <v>3992</v>
      </c>
      <c r="U499" s="7"/>
      <c r="V499" s="10" t="s">
        <v>49</v>
      </c>
      <c r="W499" s="7"/>
      <c r="X499" s="7"/>
      <c r="Y499" s="10" t="s">
        <v>3993</v>
      </c>
      <c r="Z499" s="10" t="s">
        <v>32</v>
      </c>
      <c r="AA499" s="10" t="s">
        <v>79</v>
      </c>
      <c r="AB499" s="7">
        <v>2</v>
      </c>
      <c r="AC499" s="7">
        <v>70</v>
      </c>
      <c r="AD499" s="7">
        <f t="shared" si="7"/>
        <v>140</v>
      </c>
      <c r="AE499" s="10" t="s">
        <v>55</v>
      </c>
      <c r="AF499" s="7"/>
      <c r="AG499" s="7"/>
      <c r="AH499" s="10" t="s">
        <v>3994</v>
      </c>
      <c r="AI499" s="7">
        <v>1</v>
      </c>
      <c r="AJ499" s="7">
        <v>0</v>
      </c>
      <c r="AK499" s="7">
        <v>0</v>
      </c>
      <c r="AL499" s="10" t="s">
        <v>32</v>
      </c>
      <c r="AM499" s="10" t="s">
        <v>52</v>
      </c>
      <c r="AN499" s="7" t="b">
        <v>0</v>
      </c>
      <c r="AO499" s="7"/>
      <c r="AP499" s="7"/>
      <c r="AQ499" s="7"/>
      <c r="AR499" s="7"/>
      <c r="AS499" s="10" t="s">
        <v>3995</v>
      </c>
      <c r="AT499" s="10" t="s">
        <v>3996</v>
      </c>
    </row>
    <row r="500" spans="1:46" ht="31.9" customHeight="1" x14ac:dyDescent="0.25">
      <c r="A500" s="12">
        <v>499</v>
      </c>
      <c r="B500" s="12" t="s">
        <v>5672</v>
      </c>
      <c r="C500" s="10" t="s">
        <v>60</v>
      </c>
      <c r="D500" s="10" t="s">
        <v>3997</v>
      </c>
      <c r="E500" s="10" t="s">
        <v>3998</v>
      </c>
      <c r="F500" s="10" t="s">
        <v>1083</v>
      </c>
      <c r="G500" s="10" t="s">
        <v>3999</v>
      </c>
      <c r="H500" s="10" t="s">
        <v>3759</v>
      </c>
      <c r="I500" s="10" t="s">
        <v>45</v>
      </c>
      <c r="J500" s="10" t="s">
        <v>46</v>
      </c>
      <c r="K500" s="10" t="s">
        <v>47</v>
      </c>
      <c r="L500" s="10" t="s">
        <v>48</v>
      </c>
      <c r="M500" s="10" t="s">
        <v>3760</v>
      </c>
      <c r="N500" s="10" t="s">
        <v>11</v>
      </c>
      <c r="O500" s="10" t="s">
        <v>3761</v>
      </c>
      <c r="P500" s="10" t="s">
        <v>558</v>
      </c>
      <c r="Q500" s="7">
        <v>1</v>
      </c>
      <c r="R500" s="7">
        <v>1</v>
      </c>
      <c r="S500" s="7">
        <v>1</v>
      </c>
      <c r="T500" s="10" t="s">
        <v>4000</v>
      </c>
      <c r="U500" s="7"/>
      <c r="V500" s="10" t="s">
        <v>49</v>
      </c>
      <c r="W500" s="7"/>
      <c r="X500" s="7"/>
      <c r="Y500" s="10" t="s">
        <v>4001</v>
      </c>
      <c r="Z500" s="10" t="s">
        <v>32</v>
      </c>
      <c r="AA500" s="10" t="s">
        <v>62</v>
      </c>
      <c r="AB500" s="7">
        <v>3</v>
      </c>
      <c r="AC500" s="7">
        <v>110</v>
      </c>
      <c r="AD500" s="7">
        <f t="shared" si="7"/>
        <v>330</v>
      </c>
      <c r="AE500" s="10" t="s">
        <v>85</v>
      </c>
      <c r="AF500" s="7"/>
      <c r="AG500" s="7"/>
      <c r="AH500" s="10" t="s">
        <v>4002</v>
      </c>
      <c r="AI500" s="7">
        <v>1</v>
      </c>
      <c r="AJ500" s="7">
        <v>0</v>
      </c>
      <c r="AK500" s="7">
        <v>0</v>
      </c>
      <c r="AL500" s="10" t="s">
        <v>32</v>
      </c>
      <c r="AM500" s="10" t="s">
        <v>66</v>
      </c>
      <c r="AN500" s="7" t="b">
        <v>1</v>
      </c>
      <c r="AO500" s="7"/>
      <c r="AP500" s="7"/>
      <c r="AQ500" s="7"/>
      <c r="AR500" s="7"/>
      <c r="AS500" s="10" t="s">
        <v>4003</v>
      </c>
      <c r="AT500" s="10" t="s">
        <v>4004</v>
      </c>
    </row>
    <row r="501" spans="1:46" ht="31.9" customHeight="1" x14ac:dyDescent="0.25">
      <c r="A501" s="12">
        <v>500</v>
      </c>
      <c r="B501" s="12" t="s">
        <v>5672</v>
      </c>
      <c r="C501" s="10" t="s">
        <v>110</v>
      </c>
      <c r="D501" s="10" t="s">
        <v>4005</v>
      </c>
      <c r="E501" s="10" t="s">
        <v>4006</v>
      </c>
      <c r="F501" s="10" t="s">
        <v>4007</v>
      </c>
      <c r="G501" s="7"/>
      <c r="H501" s="10" t="s">
        <v>3759</v>
      </c>
      <c r="I501" s="10" t="s">
        <v>45</v>
      </c>
      <c r="J501" s="10" t="s">
        <v>46</v>
      </c>
      <c r="K501" s="10" t="s">
        <v>47</v>
      </c>
      <c r="L501" s="10" t="s">
        <v>48</v>
      </c>
      <c r="M501" s="10" t="s">
        <v>3760</v>
      </c>
      <c r="N501" s="10" t="s">
        <v>11</v>
      </c>
      <c r="O501" s="10" t="s">
        <v>4008</v>
      </c>
      <c r="P501" s="10" t="s">
        <v>4009</v>
      </c>
      <c r="Q501" s="7">
        <v>1</v>
      </c>
      <c r="R501" s="7">
        <v>1</v>
      </c>
      <c r="S501" s="7">
        <v>1</v>
      </c>
      <c r="T501" s="10" t="s">
        <v>4010</v>
      </c>
      <c r="U501" s="7"/>
      <c r="V501" s="10" t="s">
        <v>49</v>
      </c>
      <c r="W501" s="7"/>
      <c r="X501" s="7"/>
      <c r="Y501" s="10" t="s">
        <v>4011</v>
      </c>
      <c r="Z501" s="10" t="s">
        <v>84</v>
      </c>
      <c r="AA501" s="7"/>
      <c r="AB501" s="7">
        <v>3</v>
      </c>
      <c r="AC501" s="7">
        <v>300</v>
      </c>
      <c r="AD501" s="7">
        <f t="shared" si="7"/>
        <v>900</v>
      </c>
      <c r="AE501" s="10" t="s">
        <v>85</v>
      </c>
      <c r="AF501" s="7"/>
      <c r="AG501" s="7"/>
      <c r="AH501" s="10" t="s">
        <v>4012</v>
      </c>
      <c r="AI501" s="7">
        <v>0</v>
      </c>
      <c r="AJ501" s="7">
        <v>0</v>
      </c>
      <c r="AK501" s="7">
        <v>0</v>
      </c>
      <c r="AL501" s="10" t="s">
        <v>86</v>
      </c>
      <c r="AM501" s="10" t="s">
        <v>58</v>
      </c>
      <c r="AN501" s="7" t="b">
        <v>0</v>
      </c>
      <c r="AO501" s="7"/>
      <c r="AP501" s="7"/>
      <c r="AQ501" s="7"/>
      <c r="AR501" s="7"/>
      <c r="AS501" s="7"/>
      <c r="AT501" s="10" t="s">
        <v>4013</v>
      </c>
    </row>
    <row r="502" spans="1:46" ht="31.9" customHeight="1" x14ac:dyDescent="0.25">
      <c r="A502" s="12">
        <v>501</v>
      </c>
      <c r="B502" s="12" t="s">
        <v>5672</v>
      </c>
      <c r="C502" s="10" t="s">
        <v>44</v>
      </c>
      <c r="D502" s="10" t="s">
        <v>4014</v>
      </c>
      <c r="E502" s="10" t="s">
        <v>4015</v>
      </c>
      <c r="F502" s="10" t="s">
        <v>4016</v>
      </c>
      <c r="G502" s="7"/>
      <c r="H502" s="10" t="s">
        <v>3759</v>
      </c>
      <c r="I502" s="10" t="s">
        <v>45</v>
      </c>
      <c r="J502" s="10" t="s">
        <v>46</v>
      </c>
      <c r="K502" s="10" t="s">
        <v>47</v>
      </c>
      <c r="L502" s="10" t="s">
        <v>48</v>
      </c>
      <c r="M502" s="10" t="s">
        <v>3760</v>
      </c>
      <c r="N502" s="10" t="s">
        <v>11</v>
      </c>
      <c r="O502" s="10" t="s">
        <v>3761</v>
      </c>
      <c r="P502" s="10" t="s">
        <v>3810</v>
      </c>
      <c r="Q502" s="7">
        <v>1</v>
      </c>
      <c r="R502" s="7">
        <v>1</v>
      </c>
      <c r="S502" s="7">
        <v>1</v>
      </c>
      <c r="T502" s="10" t="s">
        <v>4017</v>
      </c>
      <c r="U502" s="7"/>
      <c r="V502" s="10" t="s">
        <v>49</v>
      </c>
      <c r="W502" s="7"/>
      <c r="X502" s="7"/>
      <c r="Y502" s="10" t="s">
        <v>4018</v>
      </c>
      <c r="Z502" s="10" t="s">
        <v>32</v>
      </c>
      <c r="AA502" s="10" t="s">
        <v>79</v>
      </c>
      <c r="AB502" s="7">
        <v>1</v>
      </c>
      <c r="AC502" s="7">
        <v>50</v>
      </c>
      <c r="AD502" s="7">
        <f t="shared" si="7"/>
        <v>50</v>
      </c>
      <c r="AE502" s="10" t="s">
        <v>55</v>
      </c>
      <c r="AF502" s="7"/>
      <c r="AG502" s="7"/>
      <c r="AH502" s="10" t="s">
        <v>4019</v>
      </c>
      <c r="AI502" s="7">
        <v>1</v>
      </c>
      <c r="AJ502" s="7">
        <v>0</v>
      </c>
      <c r="AK502" s="7">
        <v>0</v>
      </c>
      <c r="AL502" s="10" t="s">
        <v>32</v>
      </c>
      <c r="AM502" s="10" t="s">
        <v>52</v>
      </c>
      <c r="AN502" s="7" t="b">
        <v>0</v>
      </c>
      <c r="AO502" s="7"/>
      <c r="AP502" s="7"/>
      <c r="AQ502" s="7"/>
      <c r="AR502" s="7"/>
      <c r="AS502" s="10" t="s">
        <v>4020</v>
      </c>
      <c r="AT502" s="10" t="s">
        <v>4021</v>
      </c>
    </row>
    <row r="503" spans="1:46" ht="31.9" customHeight="1" x14ac:dyDescent="0.25">
      <c r="A503" s="12">
        <v>502</v>
      </c>
      <c r="B503" s="12" t="s">
        <v>5672</v>
      </c>
      <c r="C503" s="10" t="s">
        <v>1317</v>
      </c>
      <c r="D503" s="10" t="s">
        <v>4022</v>
      </c>
      <c r="E503" s="10" t="s">
        <v>4023</v>
      </c>
      <c r="F503" s="10" t="s">
        <v>4024</v>
      </c>
      <c r="G503" s="10" t="s">
        <v>4025</v>
      </c>
      <c r="H503" s="10" t="s">
        <v>3759</v>
      </c>
      <c r="I503" s="10" t="s">
        <v>45</v>
      </c>
      <c r="J503" s="10" t="s">
        <v>46</v>
      </c>
      <c r="K503" s="10" t="s">
        <v>47</v>
      </c>
      <c r="L503" s="10" t="s">
        <v>48</v>
      </c>
      <c r="M503" s="10" t="s">
        <v>3760</v>
      </c>
      <c r="N503" s="10" t="s">
        <v>11</v>
      </c>
      <c r="O503" s="10" t="s">
        <v>3761</v>
      </c>
      <c r="P503" s="10" t="s">
        <v>4026</v>
      </c>
      <c r="Q503" s="7">
        <v>2</v>
      </c>
      <c r="R503" s="7">
        <v>2</v>
      </c>
      <c r="S503" s="7">
        <v>1</v>
      </c>
      <c r="T503" s="10" t="s">
        <v>4027</v>
      </c>
      <c r="U503" s="7"/>
      <c r="V503" s="10" t="s">
        <v>49</v>
      </c>
      <c r="W503" s="7"/>
      <c r="X503" s="7"/>
      <c r="Y503" s="10" t="s">
        <v>4028</v>
      </c>
      <c r="Z503" s="10" t="s">
        <v>32</v>
      </c>
      <c r="AA503" s="10" t="s">
        <v>50</v>
      </c>
      <c r="AB503" s="7">
        <v>2</v>
      </c>
      <c r="AC503" s="7">
        <v>100</v>
      </c>
      <c r="AD503" s="7">
        <f t="shared" si="7"/>
        <v>200</v>
      </c>
      <c r="AE503" s="10" t="s">
        <v>55</v>
      </c>
      <c r="AF503" s="7"/>
      <c r="AG503" s="7"/>
      <c r="AH503" s="10" t="s">
        <v>4029</v>
      </c>
      <c r="AI503" s="7">
        <v>1</v>
      </c>
      <c r="AJ503" s="7">
        <v>0</v>
      </c>
      <c r="AK503" s="7">
        <v>1</v>
      </c>
      <c r="AL503" s="10" t="s">
        <v>158</v>
      </c>
      <c r="AM503" s="10" t="s">
        <v>66</v>
      </c>
      <c r="AN503" s="7" t="b">
        <v>0</v>
      </c>
      <c r="AO503" s="7"/>
      <c r="AP503" s="7"/>
      <c r="AQ503" s="7"/>
      <c r="AR503" s="7"/>
      <c r="AS503" s="10" t="s">
        <v>4030</v>
      </c>
      <c r="AT503" s="10" t="s">
        <v>4031</v>
      </c>
    </row>
    <row r="504" spans="1:46" ht="31.9" customHeight="1" x14ac:dyDescent="0.25">
      <c r="A504" s="12">
        <v>503</v>
      </c>
      <c r="B504" s="12" t="s">
        <v>5672</v>
      </c>
      <c r="C504" s="10" t="s">
        <v>64</v>
      </c>
      <c r="D504" s="10" t="s">
        <v>4060</v>
      </c>
      <c r="E504" s="10" t="s">
        <v>4061</v>
      </c>
      <c r="F504" s="10" t="s">
        <v>4062</v>
      </c>
      <c r="G504" s="10" t="s">
        <v>4063</v>
      </c>
      <c r="H504" s="10" t="s">
        <v>3759</v>
      </c>
      <c r="I504" s="10" t="s">
        <v>45</v>
      </c>
      <c r="J504" s="10" t="s">
        <v>46</v>
      </c>
      <c r="K504" s="10" t="s">
        <v>47</v>
      </c>
      <c r="L504" s="10" t="s">
        <v>48</v>
      </c>
      <c r="M504" s="10" t="s">
        <v>3760</v>
      </c>
      <c r="N504" s="10" t="s">
        <v>11</v>
      </c>
      <c r="O504" s="10" t="s">
        <v>3761</v>
      </c>
      <c r="P504" s="10" t="s">
        <v>538</v>
      </c>
      <c r="Q504" s="7">
        <v>2</v>
      </c>
      <c r="R504" s="7">
        <v>2</v>
      </c>
      <c r="S504" s="7">
        <v>1</v>
      </c>
      <c r="T504" s="10" t="s">
        <v>4064</v>
      </c>
      <c r="U504" s="7"/>
      <c r="V504" s="10" t="s">
        <v>49</v>
      </c>
      <c r="W504" s="7"/>
      <c r="X504" s="7"/>
      <c r="Y504" s="10" t="s">
        <v>4065</v>
      </c>
      <c r="Z504" s="10" t="s">
        <v>32</v>
      </c>
      <c r="AA504" s="10" t="s">
        <v>62</v>
      </c>
      <c r="AB504" s="7">
        <v>2</v>
      </c>
      <c r="AC504" s="7">
        <v>120</v>
      </c>
      <c r="AD504" s="7">
        <f t="shared" si="7"/>
        <v>240</v>
      </c>
      <c r="AE504" s="10" t="s">
        <v>55</v>
      </c>
      <c r="AF504" s="7"/>
      <c r="AG504" s="7"/>
      <c r="AH504" s="10" t="s">
        <v>4066</v>
      </c>
      <c r="AI504" s="7">
        <v>1</v>
      </c>
      <c r="AJ504" s="7">
        <v>1</v>
      </c>
      <c r="AK504" s="7">
        <v>0</v>
      </c>
      <c r="AL504" s="10" t="s">
        <v>71</v>
      </c>
      <c r="AM504" s="10" t="s">
        <v>52</v>
      </c>
      <c r="AN504" s="7" t="b">
        <v>0</v>
      </c>
      <c r="AO504" s="7"/>
      <c r="AP504" s="7"/>
      <c r="AQ504" s="7"/>
      <c r="AR504" s="7"/>
      <c r="AS504" s="10" t="s">
        <v>4067</v>
      </c>
      <c r="AT504" s="10" t="s">
        <v>4068</v>
      </c>
    </row>
    <row r="505" spans="1:46" ht="31.9" customHeight="1" x14ac:dyDescent="0.25">
      <c r="A505" s="12">
        <v>504</v>
      </c>
      <c r="B505" s="12" t="s">
        <v>5672</v>
      </c>
      <c r="C505" s="10" t="s">
        <v>64</v>
      </c>
      <c r="D505" s="10" t="s">
        <v>4069</v>
      </c>
      <c r="E505" s="10" t="s">
        <v>4070</v>
      </c>
      <c r="F505" s="10" t="s">
        <v>4071</v>
      </c>
      <c r="G505" s="10" t="s">
        <v>4072</v>
      </c>
      <c r="H505" s="10" t="s">
        <v>3759</v>
      </c>
      <c r="I505" s="10" t="s">
        <v>45</v>
      </c>
      <c r="J505" s="10" t="s">
        <v>46</v>
      </c>
      <c r="K505" s="10" t="s">
        <v>47</v>
      </c>
      <c r="L505" s="10" t="s">
        <v>48</v>
      </c>
      <c r="M505" s="10" t="s">
        <v>3760</v>
      </c>
      <c r="N505" s="10" t="s">
        <v>11</v>
      </c>
      <c r="O505" s="10" t="s">
        <v>3761</v>
      </c>
      <c r="P505" s="10" t="s">
        <v>4073</v>
      </c>
      <c r="Q505" s="7">
        <v>2</v>
      </c>
      <c r="R505" s="7">
        <v>2</v>
      </c>
      <c r="S505" s="7">
        <v>1</v>
      </c>
      <c r="T505" s="10" t="s">
        <v>4074</v>
      </c>
      <c r="U505" s="7"/>
      <c r="V505" s="10" t="s">
        <v>49</v>
      </c>
      <c r="W505" s="7"/>
      <c r="X505" s="7"/>
      <c r="Y505" s="10" t="s">
        <v>4075</v>
      </c>
      <c r="Z505" s="10" t="s">
        <v>32</v>
      </c>
      <c r="AA505" s="10" t="s">
        <v>50</v>
      </c>
      <c r="AB505" s="7">
        <v>2</v>
      </c>
      <c r="AC505" s="7">
        <v>80</v>
      </c>
      <c r="AD505" s="7">
        <f t="shared" si="7"/>
        <v>160</v>
      </c>
      <c r="AE505" s="10" t="s">
        <v>55</v>
      </c>
      <c r="AF505" s="7"/>
      <c r="AG505" s="7"/>
      <c r="AH505" s="10" t="s">
        <v>4076</v>
      </c>
      <c r="AI505" s="7">
        <v>1</v>
      </c>
      <c r="AJ505" s="7">
        <v>0</v>
      </c>
      <c r="AK505" s="7">
        <v>1</v>
      </c>
      <c r="AL505" s="10" t="s">
        <v>158</v>
      </c>
      <c r="AM505" s="10" t="s">
        <v>52</v>
      </c>
      <c r="AN505" s="7" t="b">
        <v>0</v>
      </c>
      <c r="AO505" s="7"/>
      <c r="AP505" s="7"/>
      <c r="AQ505" s="7"/>
      <c r="AR505" s="7"/>
      <c r="AS505" s="10" t="s">
        <v>4077</v>
      </c>
      <c r="AT505" s="10" t="s">
        <v>4078</v>
      </c>
    </row>
    <row r="506" spans="1:46" ht="31.9" customHeight="1" x14ac:dyDescent="0.25">
      <c r="A506" s="12">
        <v>505</v>
      </c>
      <c r="B506" s="12" t="s">
        <v>5672</v>
      </c>
      <c r="C506" s="10" t="s">
        <v>53</v>
      </c>
      <c r="D506" s="10" t="s">
        <v>4099</v>
      </c>
      <c r="E506" s="7"/>
      <c r="F506" s="7"/>
      <c r="G506" s="10" t="s">
        <v>4100</v>
      </c>
      <c r="H506" s="10" t="s">
        <v>4101</v>
      </c>
      <c r="I506" s="10" t="s">
        <v>45</v>
      </c>
      <c r="J506" s="10" t="s">
        <v>46</v>
      </c>
      <c r="K506" s="10" t="s">
        <v>47</v>
      </c>
      <c r="L506" s="10" t="s">
        <v>48</v>
      </c>
      <c r="M506" s="10" t="s">
        <v>4102</v>
      </c>
      <c r="N506" s="10" t="s">
        <v>11</v>
      </c>
      <c r="O506" s="10" t="s">
        <v>4103</v>
      </c>
      <c r="P506" s="10" t="s">
        <v>54</v>
      </c>
      <c r="Q506" s="7">
        <v>1</v>
      </c>
      <c r="R506" s="7">
        <v>1</v>
      </c>
      <c r="S506" s="7">
        <v>2</v>
      </c>
      <c r="T506" s="10" t="s">
        <v>4104</v>
      </c>
      <c r="U506" s="7"/>
      <c r="V506" s="10" t="s">
        <v>49</v>
      </c>
      <c r="W506" s="7"/>
      <c r="X506" s="7"/>
      <c r="Y506" s="10" t="s">
        <v>4105</v>
      </c>
      <c r="Z506" s="10" t="s">
        <v>32</v>
      </c>
      <c r="AA506" s="10" t="s">
        <v>62</v>
      </c>
      <c r="AB506" s="7">
        <v>1</v>
      </c>
      <c r="AC506" s="7">
        <v>100</v>
      </c>
      <c r="AD506" s="7">
        <f t="shared" si="7"/>
        <v>100</v>
      </c>
      <c r="AE506" s="10" t="s">
        <v>55</v>
      </c>
      <c r="AF506" s="10" t="s">
        <v>4106</v>
      </c>
      <c r="AG506" s="10" t="s">
        <v>4107</v>
      </c>
      <c r="AH506" s="7"/>
      <c r="AI506" s="7">
        <v>1</v>
      </c>
      <c r="AJ506" s="7">
        <v>0</v>
      </c>
      <c r="AK506" s="7">
        <v>0</v>
      </c>
      <c r="AL506" s="10" t="s">
        <v>32</v>
      </c>
      <c r="AM506" s="10" t="s">
        <v>52</v>
      </c>
      <c r="AN506" s="7" t="b">
        <v>0</v>
      </c>
      <c r="AO506" s="7"/>
      <c r="AP506" s="7"/>
      <c r="AQ506" s="10" t="s">
        <v>32</v>
      </c>
      <c r="AR506" s="7">
        <v>1</v>
      </c>
      <c r="AS506" s="10" t="s">
        <v>4108</v>
      </c>
      <c r="AT506" s="10" t="s">
        <v>4109</v>
      </c>
    </row>
    <row r="507" spans="1:46" ht="31.9" customHeight="1" x14ac:dyDescent="0.25">
      <c r="A507" s="12">
        <v>506</v>
      </c>
      <c r="B507" s="12" t="s">
        <v>5672</v>
      </c>
      <c r="C507" s="10" t="s">
        <v>560</v>
      </c>
      <c r="D507" s="10" t="s">
        <v>4110</v>
      </c>
      <c r="E507" s="7"/>
      <c r="F507" s="7"/>
      <c r="G507" s="10" t="s">
        <v>4111</v>
      </c>
      <c r="H507" s="10" t="s">
        <v>4101</v>
      </c>
      <c r="I507" s="10" t="s">
        <v>45</v>
      </c>
      <c r="J507" s="10" t="s">
        <v>46</v>
      </c>
      <c r="K507" s="10" t="s">
        <v>47</v>
      </c>
      <c r="L507" s="10" t="s">
        <v>48</v>
      </c>
      <c r="M507" s="10" t="s">
        <v>4102</v>
      </c>
      <c r="N507" s="10" t="s">
        <v>11</v>
      </c>
      <c r="O507" s="10" t="s">
        <v>4103</v>
      </c>
      <c r="P507" s="10" t="s">
        <v>425</v>
      </c>
      <c r="Q507" s="7">
        <v>2</v>
      </c>
      <c r="R507" s="7">
        <v>2</v>
      </c>
      <c r="S507" s="7">
        <v>2</v>
      </c>
      <c r="T507" s="10" t="s">
        <v>4112</v>
      </c>
      <c r="U507" s="7"/>
      <c r="V507" s="10" t="s">
        <v>49</v>
      </c>
      <c r="W507" s="7"/>
      <c r="X507" s="7"/>
      <c r="Y507" s="10" t="s">
        <v>4113</v>
      </c>
      <c r="Z507" s="10" t="s">
        <v>32</v>
      </c>
      <c r="AA507" s="10" t="s">
        <v>50</v>
      </c>
      <c r="AB507" s="7">
        <v>1</v>
      </c>
      <c r="AC507" s="7">
        <v>100</v>
      </c>
      <c r="AD507" s="7">
        <f t="shared" si="7"/>
        <v>100</v>
      </c>
      <c r="AE507" s="10" t="s">
        <v>55</v>
      </c>
      <c r="AF507" s="10" t="s">
        <v>4114</v>
      </c>
      <c r="AG507" s="10" t="s">
        <v>4115</v>
      </c>
      <c r="AH507" s="7"/>
      <c r="AI507" s="7">
        <v>1</v>
      </c>
      <c r="AJ507" s="7">
        <v>0</v>
      </c>
      <c r="AK507" s="7">
        <v>1</v>
      </c>
      <c r="AL507" s="10" t="s">
        <v>158</v>
      </c>
      <c r="AM507" s="10" t="s">
        <v>52</v>
      </c>
      <c r="AN507" s="7" t="b">
        <v>0</v>
      </c>
      <c r="AO507" s="7"/>
      <c r="AP507" s="7"/>
      <c r="AQ507" s="10" t="s">
        <v>72</v>
      </c>
      <c r="AR507" s="7">
        <v>1</v>
      </c>
      <c r="AS507" s="10" t="s">
        <v>4116</v>
      </c>
      <c r="AT507" s="10" t="s">
        <v>4117</v>
      </c>
    </row>
    <row r="508" spans="1:46" ht="31.9" customHeight="1" x14ac:dyDescent="0.25">
      <c r="A508" s="12">
        <v>507</v>
      </c>
      <c r="B508" s="12" t="s">
        <v>5672</v>
      </c>
      <c r="C508" s="10" t="s">
        <v>67</v>
      </c>
      <c r="D508" s="10" t="s">
        <v>4118</v>
      </c>
      <c r="E508" s="10" t="s">
        <v>4119</v>
      </c>
      <c r="F508" s="10" t="s">
        <v>683</v>
      </c>
      <c r="G508" s="7"/>
      <c r="H508" s="10" t="s">
        <v>4101</v>
      </c>
      <c r="I508" s="10" t="s">
        <v>45</v>
      </c>
      <c r="J508" s="10" t="s">
        <v>46</v>
      </c>
      <c r="K508" s="10" t="s">
        <v>47</v>
      </c>
      <c r="L508" s="10" t="s">
        <v>48</v>
      </c>
      <c r="M508" s="10" t="s">
        <v>4102</v>
      </c>
      <c r="N508" s="10" t="s">
        <v>11</v>
      </c>
      <c r="O508" s="10" t="s">
        <v>4120</v>
      </c>
      <c r="P508" s="10" t="s">
        <v>4121</v>
      </c>
      <c r="Q508" s="7">
        <v>1</v>
      </c>
      <c r="R508" s="7">
        <v>1</v>
      </c>
      <c r="S508" s="7">
        <v>1</v>
      </c>
      <c r="T508" s="10" t="s">
        <v>4122</v>
      </c>
      <c r="U508" s="7"/>
      <c r="V508" s="10" t="s">
        <v>49</v>
      </c>
      <c r="W508" s="7"/>
      <c r="X508" s="7"/>
      <c r="Y508" s="10" t="s">
        <v>4123</v>
      </c>
      <c r="Z508" s="10" t="s">
        <v>32</v>
      </c>
      <c r="AA508" s="10" t="s">
        <v>62</v>
      </c>
      <c r="AB508" s="7">
        <v>1</v>
      </c>
      <c r="AC508" s="7">
        <v>100</v>
      </c>
      <c r="AD508" s="7">
        <f t="shared" si="7"/>
        <v>100</v>
      </c>
      <c r="AE508" s="10" t="s">
        <v>55</v>
      </c>
      <c r="AF508" s="7"/>
      <c r="AG508" s="7"/>
      <c r="AH508" s="10" t="s">
        <v>4124</v>
      </c>
      <c r="AI508" s="7">
        <v>1</v>
      </c>
      <c r="AJ508" s="7">
        <v>0</v>
      </c>
      <c r="AK508" s="7">
        <v>0</v>
      </c>
      <c r="AL508" s="10" t="s">
        <v>32</v>
      </c>
      <c r="AM508" s="10" t="s">
        <v>52</v>
      </c>
      <c r="AN508" s="7" t="b">
        <v>0</v>
      </c>
      <c r="AO508" s="7"/>
      <c r="AP508" s="7"/>
      <c r="AQ508" s="7"/>
      <c r="AR508" s="7"/>
      <c r="AS508" s="10" t="s">
        <v>4125</v>
      </c>
      <c r="AT508" s="10" t="s">
        <v>4126</v>
      </c>
    </row>
    <row r="509" spans="1:46" ht="18.75" x14ac:dyDescent="0.3">
      <c r="AC509" s="5" t="s">
        <v>5663</v>
      </c>
      <c r="AD509" s="5">
        <f>SUM(AD2:AD508)</f>
        <v>95760</v>
      </c>
    </row>
    <row r="510" spans="1:46" ht="18.75" x14ac:dyDescent="0.3">
      <c r="AC510" s="5"/>
      <c r="AD510" s="5"/>
    </row>
    <row r="511" spans="1:46" ht="17.25" x14ac:dyDescent="0.25">
      <c r="A511" s="6" t="s">
        <v>0</v>
      </c>
      <c r="B511" s="6" t="s">
        <v>5670</v>
      </c>
      <c r="C511" s="11" t="s">
        <v>1</v>
      </c>
      <c r="D511" s="11" t="s">
        <v>2</v>
      </c>
      <c r="E511" s="11" t="s">
        <v>3</v>
      </c>
      <c r="F511" s="11" t="s">
        <v>4</v>
      </c>
      <c r="G511" s="11" t="s">
        <v>5</v>
      </c>
      <c r="H511" s="11" t="s">
        <v>6</v>
      </c>
      <c r="I511" s="11" t="s">
        <v>7</v>
      </c>
      <c r="J511" s="11" t="s">
        <v>8</v>
      </c>
      <c r="K511" s="11" t="s">
        <v>9</v>
      </c>
      <c r="L511" s="11" t="s">
        <v>10</v>
      </c>
      <c r="M511" s="11" t="s">
        <v>11</v>
      </c>
      <c r="N511" s="11" t="s">
        <v>12</v>
      </c>
      <c r="O511" s="11" t="s">
        <v>13</v>
      </c>
      <c r="P511" s="11" t="s">
        <v>14</v>
      </c>
      <c r="Q511" s="11" t="s">
        <v>15</v>
      </c>
      <c r="R511" s="11" t="s">
        <v>16</v>
      </c>
      <c r="S511" s="11" t="s">
        <v>17</v>
      </c>
      <c r="T511" s="11" t="s">
        <v>18</v>
      </c>
      <c r="U511" s="11" t="s">
        <v>19</v>
      </c>
      <c r="V511" s="11" t="s">
        <v>20</v>
      </c>
      <c r="W511" s="11" t="s">
        <v>21</v>
      </c>
      <c r="X511" s="11" t="s">
        <v>22</v>
      </c>
      <c r="Y511" s="11" t="s">
        <v>23</v>
      </c>
      <c r="Z511" s="11" t="s">
        <v>24</v>
      </c>
      <c r="AA511" s="11" t="s">
        <v>25</v>
      </c>
      <c r="AB511" s="11" t="s">
        <v>26</v>
      </c>
      <c r="AC511" s="11" t="s">
        <v>27</v>
      </c>
      <c r="AD511" s="6" t="s">
        <v>5662</v>
      </c>
      <c r="AE511" s="11" t="s">
        <v>28</v>
      </c>
      <c r="AF511" s="11" t="s">
        <v>29</v>
      </c>
      <c r="AG511" s="11" t="s">
        <v>30</v>
      </c>
      <c r="AH511" s="11" t="s">
        <v>31</v>
      </c>
      <c r="AI511" s="11" t="s">
        <v>32</v>
      </c>
      <c r="AJ511" s="11" t="s">
        <v>33</v>
      </c>
      <c r="AK511" s="11" t="s">
        <v>34</v>
      </c>
      <c r="AL511" s="11" t="s">
        <v>35</v>
      </c>
      <c r="AM511" s="11" t="s">
        <v>36</v>
      </c>
      <c r="AN511" s="11" t="s">
        <v>37</v>
      </c>
      <c r="AO511" s="11" t="s">
        <v>38</v>
      </c>
      <c r="AP511" s="11" t="s">
        <v>39</v>
      </c>
      <c r="AQ511" s="11" t="s">
        <v>40</v>
      </c>
      <c r="AR511" s="11" t="s">
        <v>41</v>
      </c>
      <c r="AS511" s="11" t="s">
        <v>42</v>
      </c>
      <c r="AT511" s="11" t="s">
        <v>43</v>
      </c>
    </row>
    <row r="512" spans="1:46" ht="30" x14ac:dyDescent="0.25">
      <c r="A512" s="12">
        <v>1</v>
      </c>
      <c r="B512" s="12" t="s">
        <v>5671</v>
      </c>
      <c r="C512" s="10" t="s">
        <v>141</v>
      </c>
      <c r="D512" s="10" t="s">
        <v>4839</v>
      </c>
      <c r="E512" s="7"/>
      <c r="F512" s="7"/>
      <c r="G512" s="10" t="s">
        <v>4840</v>
      </c>
      <c r="H512" s="10" t="s">
        <v>4831</v>
      </c>
      <c r="I512" s="10" t="s">
        <v>45</v>
      </c>
      <c r="J512" s="10" t="s">
        <v>46</v>
      </c>
      <c r="K512" s="10" t="s">
        <v>47</v>
      </c>
      <c r="L512" s="10" t="s">
        <v>48</v>
      </c>
      <c r="M512" s="10" t="s">
        <v>4832</v>
      </c>
      <c r="N512" s="10" t="s">
        <v>11</v>
      </c>
      <c r="O512" s="10" t="s">
        <v>4833</v>
      </c>
      <c r="P512" s="10" t="s">
        <v>78</v>
      </c>
      <c r="Q512" s="7">
        <v>4</v>
      </c>
      <c r="R512" s="7">
        <v>4</v>
      </c>
      <c r="S512" s="7">
        <v>2</v>
      </c>
      <c r="T512" s="10" t="s">
        <v>4841</v>
      </c>
      <c r="U512" s="7"/>
      <c r="V512" s="10" t="s">
        <v>49</v>
      </c>
      <c r="W512" s="7"/>
      <c r="X512" s="7"/>
      <c r="Y512" s="10" t="s">
        <v>4842</v>
      </c>
      <c r="Z512" s="10" t="s">
        <v>32</v>
      </c>
      <c r="AA512" s="10" t="s">
        <v>79</v>
      </c>
      <c r="AB512" s="7">
        <v>2</v>
      </c>
      <c r="AC512" s="7">
        <v>140</v>
      </c>
      <c r="AD512" s="7">
        <f t="shared" ref="AD512:AD543" si="8">AB512*AC512</f>
        <v>280</v>
      </c>
      <c r="AE512" s="10" t="s">
        <v>55</v>
      </c>
      <c r="AF512" s="10" t="s">
        <v>4843</v>
      </c>
      <c r="AG512" s="10" t="s">
        <v>4844</v>
      </c>
      <c r="AH512" s="7"/>
      <c r="AI512" s="7">
        <v>2</v>
      </c>
      <c r="AJ512" s="7">
        <v>2</v>
      </c>
      <c r="AK512" s="7">
        <v>0</v>
      </c>
      <c r="AL512" s="10" t="s">
        <v>71</v>
      </c>
      <c r="AM512" s="10" t="s">
        <v>320</v>
      </c>
      <c r="AN512" s="7" t="b">
        <v>0</v>
      </c>
      <c r="AO512" s="7"/>
      <c r="AP512" s="7"/>
      <c r="AQ512" s="7"/>
      <c r="AR512" s="7"/>
      <c r="AS512" s="10" t="s">
        <v>529</v>
      </c>
      <c r="AT512" s="10" t="s">
        <v>530</v>
      </c>
    </row>
    <row r="513" spans="1:46" ht="30" x14ac:dyDescent="0.25">
      <c r="A513" s="12">
        <v>2</v>
      </c>
      <c r="B513" s="12" t="s">
        <v>5671</v>
      </c>
      <c r="C513" s="10" t="s">
        <v>101</v>
      </c>
      <c r="D513" s="10" t="s">
        <v>4860</v>
      </c>
      <c r="E513" s="7"/>
      <c r="F513" s="7"/>
      <c r="G513" s="10" t="s">
        <v>4861</v>
      </c>
      <c r="H513" s="10" t="s">
        <v>4831</v>
      </c>
      <c r="I513" s="10" t="s">
        <v>45</v>
      </c>
      <c r="J513" s="10" t="s">
        <v>46</v>
      </c>
      <c r="K513" s="10" t="s">
        <v>47</v>
      </c>
      <c r="L513" s="10" t="s">
        <v>48</v>
      </c>
      <c r="M513" s="10" t="s">
        <v>4832</v>
      </c>
      <c r="N513" s="10" t="s">
        <v>11</v>
      </c>
      <c r="O513" s="10" t="s">
        <v>4833</v>
      </c>
      <c r="P513" s="10" t="s">
        <v>276</v>
      </c>
      <c r="Q513" s="7">
        <v>2</v>
      </c>
      <c r="R513" s="7">
        <v>2</v>
      </c>
      <c r="S513" s="7">
        <v>2</v>
      </c>
      <c r="T513" s="10" t="s">
        <v>4862</v>
      </c>
      <c r="U513" s="7"/>
      <c r="V513" s="10" t="s">
        <v>49</v>
      </c>
      <c r="W513" s="7"/>
      <c r="X513" s="7"/>
      <c r="Y513" s="10" t="s">
        <v>4863</v>
      </c>
      <c r="Z513" s="10" t="s">
        <v>32</v>
      </c>
      <c r="AA513" s="7"/>
      <c r="AB513" s="7">
        <v>2</v>
      </c>
      <c r="AC513" s="7">
        <v>65</v>
      </c>
      <c r="AD513" s="7">
        <f t="shared" si="8"/>
        <v>130</v>
      </c>
      <c r="AE513" s="10" t="s">
        <v>55</v>
      </c>
      <c r="AF513" s="10" t="s">
        <v>4864</v>
      </c>
      <c r="AG513" s="10" t="s">
        <v>4865</v>
      </c>
      <c r="AH513" s="7"/>
      <c r="AI513" s="7">
        <v>0</v>
      </c>
      <c r="AJ513" s="7">
        <v>2</v>
      </c>
      <c r="AK513" s="7">
        <v>0</v>
      </c>
      <c r="AL513" s="10" t="s">
        <v>33</v>
      </c>
      <c r="AM513" s="10" t="s">
        <v>320</v>
      </c>
      <c r="AN513" s="7" t="b">
        <v>1</v>
      </c>
      <c r="AO513" s="7"/>
      <c r="AP513" s="7"/>
      <c r="AQ513" s="7"/>
      <c r="AR513" s="7"/>
      <c r="AS513" s="10" t="s">
        <v>531</v>
      </c>
      <c r="AT513" s="10" t="s">
        <v>532</v>
      </c>
    </row>
    <row r="514" spans="1:46" ht="30" x14ac:dyDescent="0.25">
      <c r="A514" s="12">
        <v>3</v>
      </c>
      <c r="B514" s="12" t="s">
        <v>5671</v>
      </c>
      <c r="C514" s="10" t="s">
        <v>464</v>
      </c>
      <c r="D514" s="10" t="s">
        <v>4877</v>
      </c>
      <c r="E514" s="7"/>
      <c r="F514" s="7"/>
      <c r="G514" s="10" t="s">
        <v>4878</v>
      </c>
      <c r="H514" s="10" t="s">
        <v>4831</v>
      </c>
      <c r="I514" s="10" t="s">
        <v>45</v>
      </c>
      <c r="J514" s="10" t="s">
        <v>46</v>
      </c>
      <c r="K514" s="10" t="s">
        <v>47</v>
      </c>
      <c r="L514" s="10" t="s">
        <v>48</v>
      </c>
      <c r="M514" s="10" t="s">
        <v>4832</v>
      </c>
      <c r="N514" s="10" t="s">
        <v>11</v>
      </c>
      <c r="O514" s="10" t="s">
        <v>4833</v>
      </c>
      <c r="P514" s="10" t="s">
        <v>1175</v>
      </c>
      <c r="Q514" s="7">
        <v>2</v>
      </c>
      <c r="R514" s="7">
        <v>2</v>
      </c>
      <c r="S514" s="7">
        <v>2</v>
      </c>
      <c r="T514" s="10" t="s">
        <v>4879</v>
      </c>
      <c r="U514" s="7"/>
      <c r="V514" s="10" t="s">
        <v>49</v>
      </c>
      <c r="W514" s="7"/>
      <c r="X514" s="7"/>
      <c r="Y514" s="10" t="s">
        <v>4880</v>
      </c>
      <c r="Z514" s="10" t="s">
        <v>32</v>
      </c>
      <c r="AA514" s="10" t="s">
        <v>79</v>
      </c>
      <c r="AB514" s="7">
        <v>2</v>
      </c>
      <c r="AC514" s="7">
        <v>65</v>
      </c>
      <c r="AD514" s="7">
        <f t="shared" si="8"/>
        <v>130</v>
      </c>
      <c r="AE514" s="10" t="s">
        <v>55</v>
      </c>
      <c r="AF514" s="10" t="s">
        <v>4881</v>
      </c>
      <c r="AG514" s="10" t="s">
        <v>4882</v>
      </c>
      <c r="AH514" s="7"/>
      <c r="AI514" s="7">
        <v>1</v>
      </c>
      <c r="AJ514" s="7">
        <v>1</v>
      </c>
      <c r="AK514" s="7">
        <v>0</v>
      </c>
      <c r="AL514" s="10" t="s">
        <v>71</v>
      </c>
      <c r="AM514" s="10" t="s">
        <v>320</v>
      </c>
      <c r="AN514" s="7" t="b">
        <v>0</v>
      </c>
      <c r="AO514" s="7"/>
      <c r="AP514" s="7"/>
      <c r="AQ514" s="7"/>
      <c r="AR514" s="7"/>
      <c r="AS514" s="10" t="s">
        <v>535</v>
      </c>
      <c r="AT514" s="10" t="s">
        <v>536</v>
      </c>
    </row>
    <row r="515" spans="1:46" ht="30" x14ac:dyDescent="0.25">
      <c r="A515" s="12">
        <v>4</v>
      </c>
      <c r="B515" s="12" t="s">
        <v>5671</v>
      </c>
      <c r="C515" s="10" t="s">
        <v>212</v>
      </c>
      <c r="D515" s="10" t="s">
        <v>4883</v>
      </c>
      <c r="E515" s="7"/>
      <c r="F515" s="7"/>
      <c r="G515" s="10" t="s">
        <v>4884</v>
      </c>
      <c r="H515" s="10" t="s">
        <v>4831</v>
      </c>
      <c r="I515" s="10" t="s">
        <v>45</v>
      </c>
      <c r="J515" s="10" t="s">
        <v>46</v>
      </c>
      <c r="K515" s="10" t="s">
        <v>47</v>
      </c>
      <c r="L515" s="10" t="s">
        <v>48</v>
      </c>
      <c r="M515" s="10" t="s">
        <v>4832</v>
      </c>
      <c r="N515" s="10" t="s">
        <v>11</v>
      </c>
      <c r="O515" s="10" t="s">
        <v>4833</v>
      </c>
      <c r="P515" s="10" t="s">
        <v>561</v>
      </c>
      <c r="Q515" s="7">
        <v>1</v>
      </c>
      <c r="R515" s="7">
        <v>1</v>
      </c>
      <c r="S515" s="7">
        <v>2</v>
      </c>
      <c r="T515" s="10" t="s">
        <v>4885</v>
      </c>
      <c r="U515" s="7"/>
      <c r="V515" s="10" t="s">
        <v>49</v>
      </c>
      <c r="W515" s="7"/>
      <c r="X515" s="7"/>
      <c r="Y515" s="10" t="s">
        <v>4886</v>
      </c>
      <c r="Z515" s="10" t="s">
        <v>32</v>
      </c>
      <c r="AA515" s="10" t="s">
        <v>477</v>
      </c>
      <c r="AB515" s="7">
        <v>2</v>
      </c>
      <c r="AC515" s="7">
        <v>35</v>
      </c>
      <c r="AD515" s="7">
        <f t="shared" si="8"/>
        <v>70</v>
      </c>
      <c r="AE515" s="10" t="s">
        <v>55</v>
      </c>
      <c r="AF515" s="7"/>
      <c r="AG515" s="10" t="s">
        <v>4887</v>
      </c>
      <c r="AH515" s="7"/>
      <c r="AI515" s="7">
        <v>1</v>
      </c>
      <c r="AJ515" s="7">
        <v>0</v>
      </c>
      <c r="AK515" s="7">
        <v>0</v>
      </c>
      <c r="AL515" s="10" t="s">
        <v>32</v>
      </c>
      <c r="AM515" s="10" t="s">
        <v>320</v>
      </c>
      <c r="AN515" s="7" t="b">
        <v>1</v>
      </c>
      <c r="AO515" s="10" t="s">
        <v>63</v>
      </c>
      <c r="AP515" s="7"/>
      <c r="AQ515" s="7"/>
      <c r="AR515" s="7"/>
      <c r="AS515" s="10" t="s">
        <v>539</v>
      </c>
      <c r="AT515" s="10" t="s">
        <v>540</v>
      </c>
    </row>
    <row r="516" spans="1:46" ht="30" x14ac:dyDescent="0.25">
      <c r="A516" s="12">
        <v>5</v>
      </c>
      <c r="B516" s="12" t="s">
        <v>5671</v>
      </c>
      <c r="C516" s="10" t="s">
        <v>212</v>
      </c>
      <c r="D516" s="10" t="s">
        <v>4890</v>
      </c>
      <c r="E516" s="7"/>
      <c r="F516" s="7"/>
      <c r="G516" s="10" t="s">
        <v>4891</v>
      </c>
      <c r="H516" s="10" t="s">
        <v>4831</v>
      </c>
      <c r="I516" s="10" t="s">
        <v>45</v>
      </c>
      <c r="J516" s="10" t="s">
        <v>46</v>
      </c>
      <c r="K516" s="10" t="s">
        <v>47</v>
      </c>
      <c r="L516" s="10" t="s">
        <v>48</v>
      </c>
      <c r="M516" s="10" t="s">
        <v>4832</v>
      </c>
      <c r="N516" s="10" t="s">
        <v>11</v>
      </c>
      <c r="O516" s="10" t="s">
        <v>4833</v>
      </c>
      <c r="P516" s="10" t="s">
        <v>664</v>
      </c>
      <c r="Q516" s="7">
        <v>2</v>
      </c>
      <c r="R516" s="7">
        <v>2</v>
      </c>
      <c r="S516" s="7">
        <v>2</v>
      </c>
      <c r="T516" s="10" t="s">
        <v>4892</v>
      </c>
      <c r="U516" s="7"/>
      <c r="V516" s="10" t="s">
        <v>49</v>
      </c>
      <c r="W516" s="7"/>
      <c r="X516" s="7"/>
      <c r="Y516" s="10" t="s">
        <v>4893</v>
      </c>
      <c r="Z516" s="10" t="s">
        <v>32</v>
      </c>
      <c r="AA516" s="10" t="s">
        <v>50</v>
      </c>
      <c r="AB516" s="7">
        <v>2</v>
      </c>
      <c r="AC516" s="7">
        <v>85</v>
      </c>
      <c r="AD516" s="7">
        <f t="shared" si="8"/>
        <v>170</v>
      </c>
      <c r="AE516" s="10" t="s">
        <v>55</v>
      </c>
      <c r="AF516" s="10" t="s">
        <v>4894</v>
      </c>
      <c r="AG516" s="10" t="s">
        <v>4895</v>
      </c>
      <c r="AH516" s="7"/>
      <c r="AI516" s="7">
        <v>1</v>
      </c>
      <c r="AJ516" s="7">
        <v>1</v>
      </c>
      <c r="AK516" s="7">
        <v>0</v>
      </c>
      <c r="AL516" s="10" t="s">
        <v>71</v>
      </c>
      <c r="AM516" s="10" t="s">
        <v>320</v>
      </c>
      <c r="AN516" s="7" t="b">
        <v>1</v>
      </c>
      <c r="AO516" s="10" t="s">
        <v>528</v>
      </c>
      <c r="AP516" s="7"/>
      <c r="AQ516" s="7"/>
      <c r="AR516" s="7"/>
      <c r="AS516" s="10" t="s">
        <v>541</v>
      </c>
      <c r="AT516" s="10" t="s">
        <v>542</v>
      </c>
    </row>
    <row r="517" spans="1:46" ht="45" x14ac:dyDescent="0.25">
      <c r="A517" s="12">
        <v>6</v>
      </c>
      <c r="B517" s="12" t="s">
        <v>5671</v>
      </c>
      <c r="C517" s="10" t="s">
        <v>212</v>
      </c>
      <c r="D517" s="10" t="s">
        <v>4898</v>
      </c>
      <c r="E517" s="7"/>
      <c r="F517" s="7"/>
      <c r="G517" s="10" t="s">
        <v>4899</v>
      </c>
      <c r="H517" s="10" t="s">
        <v>4831</v>
      </c>
      <c r="I517" s="10" t="s">
        <v>45</v>
      </c>
      <c r="J517" s="10" t="s">
        <v>46</v>
      </c>
      <c r="K517" s="10" t="s">
        <v>47</v>
      </c>
      <c r="L517" s="10" t="s">
        <v>48</v>
      </c>
      <c r="M517" s="10" t="s">
        <v>4832</v>
      </c>
      <c r="N517" s="10" t="s">
        <v>11</v>
      </c>
      <c r="O517" s="10" t="s">
        <v>4833</v>
      </c>
      <c r="P517" s="10" t="s">
        <v>172</v>
      </c>
      <c r="Q517" s="7">
        <v>2</v>
      </c>
      <c r="R517" s="7">
        <v>2</v>
      </c>
      <c r="S517" s="7">
        <v>2</v>
      </c>
      <c r="T517" s="10" t="s">
        <v>4900</v>
      </c>
      <c r="U517" s="7"/>
      <c r="V517" s="10" t="s">
        <v>49</v>
      </c>
      <c r="W517" s="7"/>
      <c r="X517" s="7"/>
      <c r="Y517" s="10" t="s">
        <v>4901</v>
      </c>
      <c r="Z517" s="10" t="s">
        <v>32</v>
      </c>
      <c r="AA517" s="10" t="s">
        <v>79</v>
      </c>
      <c r="AB517" s="7">
        <v>2</v>
      </c>
      <c r="AC517" s="7">
        <v>60</v>
      </c>
      <c r="AD517" s="7">
        <f t="shared" si="8"/>
        <v>120</v>
      </c>
      <c r="AE517" s="10" t="s">
        <v>55</v>
      </c>
      <c r="AF517" s="10" t="s">
        <v>4902</v>
      </c>
      <c r="AG517" s="10" t="s">
        <v>4903</v>
      </c>
      <c r="AH517" s="7"/>
      <c r="AI517" s="7">
        <v>1</v>
      </c>
      <c r="AJ517" s="7">
        <v>1</v>
      </c>
      <c r="AK517" s="7">
        <v>0</v>
      </c>
      <c r="AL517" s="10" t="s">
        <v>71</v>
      </c>
      <c r="AM517" s="10" t="s">
        <v>320</v>
      </c>
      <c r="AN517" s="7" t="b">
        <v>0</v>
      </c>
      <c r="AO517" s="7"/>
      <c r="AP517" s="7"/>
      <c r="AQ517" s="10" t="s">
        <v>72</v>
      </c>
      <c r="AR517" s="7">
        <v>1</v>
      </c>
      <c r="AS517" s="10" t="s">
        <v>550</v>
      </c>
      <c r="AT517" s="10" t="s">
        <v>551</v>
      </c>
    </row>
    <row r="518" spans="1:46" ht="30" x14ac:dyDescent="0.25">
      <c r="A518" s="12">
        <v>7</v>
      </c>
      <c r="B518" s="12" t="s">
        <v>5671</v>
      </c>
      <c r="C518" s="10" t="s">
        <v>555</v>
      </c>
      <c r="D518" s="10" t="s">
        <v>4935</v>
      </c>
      <c r="E518" s="10" t="s">
        <v>4916</v>
      </c>
      <c r="F518" s="10" t="s">
        <v>4917</v>
      </c>
      <c r="G518" s="10" t="s">
        <v>4936</v>
      </c>
      <c r="H518" s="10" t="s">
        <v>4831</v>
      </c>
      <c r="I518" s="10" t="s">
        <v>45</v>
      </c>
      <c r="J518" s="10" t="s">
        <v>46</v>
      </c>
      <c r="K518" s="10" t="s">
        <v>47</v>
      </c>
      <c r="L518" s="10" t="s">
        <v>48</v>
      </c>
      <c r="M518" s="10" t="s">
        <v>4832</v>
      </c>
      <c r="N518" s="10" t="s">
        <v>11</v>
      </c>
      <c r="O518" s="10" t="s">
        <v>4833</v>
      </c>
      <c r="P518" s="10" t="s">
        <v>87</v>
      </c>
      <c r="Q518" s="7">
        <v>2</v>
      </c>
      <c r="R518" s="7">
        <v>2</v>
      </c>
      <c r="S518" s="7">
        <v>1</v>
      </c>
      <c r="T518" s="10" t="s">
        <v>4937</v>
      </c>
      <c r="U518" s="7"/>
      <c r="V518" s="10" t="s">
        <v>49</v>
      </c>
      <c r="W518" s="7"/>
      <c r="X518" s="7"/>
      <c r="Y518" s="10" t="s">
        <v>4938</v>
      </c>
      <c r="Z518" s="10" t="s">
        <v>32</v>
      </c>
      <c r="AA518" s="10" t="s">
        <v>50</v>
      </c>
      <c r="AB518" s="7">
        <v>2</v>
      </c>
      <c r="AC518" s="7">
        <v>220</v>
      </c>
      <c r="AD518" s="7">
        <f t="shared" si="8"/>
        <v>440</v>
      </c>
      <c r="AE518" s="10" t="s">
        <v>51</v>
      </c>
      <c r="AF518" s="10" t="s">
        <v>4939</v>
      </c>
      <c r="AG518" s="7"/>
      <c r="AH518" s="10" t="s">
        <v>4922</v>
      </c>
      <c r="AI518" s="7">
        <v>1</v>
      </c>
      <c r="AJ518" s="7">
        <v>0</v>
      </c>
      <c r="AK518" s="7">
        <v>1</v>
      </c>
      <c r="AL518" s="10" t="s">
        <v>158</v>
      </c>
      <c r="AM518" s="10" t="s">
        <v>520</v>
      </c>
      <c r="AN518" s="7" t="b">
        <v>0</v>
      </c>
      <c r="AO518" s="7"/>
      <c r="AP518" s="7"/>
      <c r="AQ518" s="10" t="s">
        <v>72</v>
      </c>
      <c r="AR518" s="7">
        <v>1</v>
      </c>
      <c r="AS518" s="10" t="s">
        <v>552</v>
      </c>
      <c r="AT518" s="10" t="s">
        <v>553</v>
      </c>
    </row>
    <row r="519" spans="1:46" ht="45" x14ac:dyDescent="0.25">
      <c r="A519" s="12">
        <v>8</v>
      </c>
      <c r="B519" s="12" t="s">
        <v>5671</v>
      </c>
      <c r="C519" s="10" t="s">
        <v>99</v>
      </c>
      <c r="D519" s="10" t="s">
        <v>4942</v>
      </c>
      <c r="E519" s="10" t="s">
        <v>4943</v>
      </c>
      <c r="F519" s="10" t="s">
        <v>4944</v>
      </c>
      <c r="G519" s="10" t="s">
        <v>4945</v>
      </c>
      <c r="H519" s="10" t="s">
        <v>4831</v>
      </c>
      <c r="I519" s="10" t="s">
        <v>45</v>
      </c>
      <c r="J519" s="10" t="s">
        <v>46</v>
      </c>
      <c r="K519" s="10" t="s">
        <v>47</v>
      </c>
      <c r="L519" s="10" t="s">
        <v>48</v>
      </c>
      <c r="M519" s="10" t="s">
        <v>4832</v>
      </c>
      <c r="N519" s="10" t="s">
        <v>11</v>
      </c>
      <c r="O519" s="10" t="s">
        <v>4833</v>
      </c>
      <c r="P519" s="10" t="s">
        <v>705</v>
      </c>
      <c r="Q519" s="7">
        <v>2</v>
      </c>
      <c r="R519" s="7">
        <v>2</v>
      </c>
      <c r="S519" s="7">
        <v>1</v>
      </c>
      <c r="T519" s="10" t="s">
        <v>4946</v>
      </c>
      <c r="U519" s="7"/>
      <c r="V519" s="10" t="s">
        <v>49</v>
      </c>
      <c r="W519" s="7"/>
      <c r="X519" s="7"/>
      <c r="Y519" s="10" t="s">
        <v>4947</v>
      </c>
      <c r="Z519" s="10" t="s">
        <v>32</v>
      </c>
      <c r="AA519" s="10" t="s">
        <v>50</v>
      </c>
      <c r="AB519" s="7">
        <v>2</v>
      </c>
      <c r="AC519" s="7">
        <v>85</v>
      </c>
      <c r="AD519" s="7">
        <f t="shared" si="8"/>
        <v>170</v>
      </c>
      <c r="AE519" s="10" t="s">
        <v>55</v>
      </c>
      <c r="AF519" s="10" t="s">
        <v>4948</v>
      </c>
      <c r="AG519" s="7"/>
      <c r="AH519" s="10" t="s">
        <v>4949</v>
      </c>
      <c r="AI519" s="7">
        <v>1</v>
      </c>
      <c r="AJ519" s="7">
        <v>1</v>
      </c>
      <c r="AK519" s="7">
        <v>0</v>
      </c>
      <c r="AL519" s="10" t="s">
        <v>71</v>
      </c>
      <c r="AM519" s="10" t="s">
        <v>320</v>
      </c>
      <c r="AN519" s="7" t="b">
        <v>0</v>
      </c>
      <c r="AO519" s="7"/>
      <c r="AP519" s="7"/>
      <c r="AQ519" s="7"/>
      <c r="AR519" s="7"/>
      <c r="AS519" s="10" t="s">
        <v>567</v>
      </c>
      <c r="AT519" s="10" t="s">
        <v>568</v>
      </c>
    </row>
    <row r="520" spans="1:46" ht="30" x14ac:dyDescent="0.25">
      <c r="A520" s="12">
        <v>9</v>
      </c>
      <c r="B520" s="12" t="s">
        <v>5671</v>
      </c>
      <c r="C520" s="10" t="s">
        <v>212</v>
      </c>
      <c r="D520" s="10" t="s">
        <v>4986</v>
      </c>
      <c r="E520" s="10" t="s">
        <v>4987</v>
      </c>
      <c r="F520" s="10" t="s">
        <v>4988</v>
      </c>
      <c r="G520" s="10" t="s">
        <v>4989</v>
      </c>
      <c r="H520" s="10" t="s">
        <v>4831</v>
      </c>
      <c r="I520" s="10" t="s">
        <v>45</v>
      </c>
      <c r="J520" s="10" t="s">
        <v>46</v>
      </c>
      <c r="K520" s="10" t="s">
        <v>47</v>
      </c>
      <c r="L520" s="10" t="s">
        <v>48</v>
      </c>
      <c r="M520" s="10" t="s">
        <v>4832</v>
      </c>
      <c r="N520" s="10" t="s">
        <v>11</v>
      </c>
      <c r="O520" s="10" t="s">
        <v>4833</v>
      </c>
      <c r="P520" s="10" t="s">
        <v>4990</v>
      </c>
      <c r="Q520" s="7">
        <v>3</v>
      </c>
      <c r="R520" s="7">
        <v>3</v>
      </c>
      <c r="S520" s="7">
        <v>1</v>
      </c>
      <c r="T520" s="10" t="s">
        <v>4991</v>
      </c>
      <c r="U520" s="7"/>
      <c r="V520" s="10" t="s">
        <v>49</v>
      </c>
      <c r="W520" s="7"/>
      <c r="X520" s="7"/>
      <c r="Y520" s="10" t="s">
        <v>4992</v>
      </c>
      <c r="Z520" s="10" t="s">
        <v>32</v>
      </c>
      <c r="AA520" s="10" t="s">
        <v>50</v>
      </c>
      <c r="AB520" s="7">
        <v>2</v>
      </c>
      <c r="AC520" s="7">
        <v>80</v>
      </c>
      <c r="AD520" s="7">
        <f t="shared" si="8"/>
        <v>160</v>
      </c>
      <c r="AE520" s="10" t="s">
        <v>55</v>
      </c>
      <c r="AF520" s="10" t="s">
        <v>4993</v>
      </c>
      <c r="AG520" s="7"/>
      <c r="AH520" s="10" t="s">
        <v>4994</v>
      </c>
      <c r="AI520" s="7">
        <v>1</v>
      </c>
      <c r="AJ520" s="7">
        <v>2</v>
      </c>
      <c r="AK520" s="7">
        <v>0</v>
      </c>
      <c r="AL520" s="10" t="s">
        <v>71</v>
      </c>
      <c r="AM520" s="10" t="s">
        <v>320</v>
      </c>
      <c r="AN520" s="7" t="b">
        <v>0</v>
      </c>
      <c r="AO520" s="7"/>
      <c r="AP520" s="7"/>
      <c r="AQ520" s="7"/>
      <c r="AR520" s="7"/>
      <c r="AS520" s="10" t="s">
        <v>569</v>
      </c>
      <c r="AT520" s="10" t="s">
        <v>570</v>
      </c>
    </row>
    <row r="521" spans="1:46" ht="45" x14ac:dyDescent="0.25">
      <c r="A521" s="12">
        <v>10</v>
      </c>
      <c r="B521" s="12" t="s">
        <v>5671</v>
      </c>
      <c r="C521" s="10" t="s">
        <v>64</v>
      </c>
      <c r="D521" s="10" t="s">
        <v>4997</v>
      </c>
      <c r="E521" s="10" t="s">
        <v>4998</v>
      </c>
      <c r="F521" s="10" t="s">
        <v>4999</v>
      </c>
      <c r="G521" s="10" t="s">
        <v>5000</v>
      </c>
      <c r="H521" s="10" t="s">
        <v>4831</v>
      </c>
      <c r="I521" s="10" t="s">
        <v>45</v>
      </c>
      <c r="J521" s="10" t="s">
        <v>46</v>
      </c>
      <c r="K521" s="10" t="s">
        <v>47</v>
      </c>
      <c r="L521" s="10" t="s">
        <v>48</v>
      </c>
      <c r="M521" s="10" t="s">
        <v>4832</v>
      </c>
      <c r="N521" s="10" t="s">
        <v>11</v>
      </c>
      <c r="O521" s="10" t="s">
        <v>4833</v>
      </c>
      <c r="P521" s="10" t="s">
        <v>1300</v>
      </c>
      <c r="Q521" s="7">
        <v>2</v>
      </c>
      <c r="R521" s="7">
        <v>2</v>
      </c>
      <c r="S521" s="7">
        <v>1</v>
      </c>
      <c r="T521" s="10" t="s">
        <v>5001</v>
      </c>
      <c r="U521" s="7"/>
      <c r="V521" s="10" t="s">
        <v>49</v>
      </c>
      <c r="W521" s="7"/>
      <c r="X521" s="7"/>
      <c r="Y521" s="10" t="s">
        <v>5002</v>
      </c>
      <c r="Z521" s="10" t="s">
        <v>32</v>
      </c>
      <c r="AA521" s="10" t="s">
        <v>79</v>
      </c>
      <c r="AB521" s="7">
        <v>2</v>
      </c>
      <c r="AC521" s="7">
        <v>60</v>
      </c>
      <c r="AD521" s="7">
        <f t="shared" si="8"/>
        <v>120</v>
      </c>
      <c r="AE521" s="10" t="s">
        <v>55</v>
      </c>
      <c r="AF521" s="10" t="s">
        <v>5003</v>
      </c>
      <c r="AG521" s="7"/>
      <c r="AH521" s="10" t="s">
        <v>5004</v>
      </c>
      <c r="AI521" s="7">
        <v>1</v>
      </c>
      <c r="AJ521" s="7">
        <v>1</v>
      </c>
      <c r="AK521" s="7">
        <v>0</v>
      </c>
      <c r="AL521" s="10" t="s">
        <v>71</v>
      </c>
      <c r="AM521" s="10" t="s">
        <v>320</v>
      </c>
      <c r="AN521" s="7" t="b">
        <v>0</v>
      </c>
      <c r="AO521" s="7"/>
      <c r="AP521" s="7"/>
      <c r="AQ521" s="7"/>
      <c r="AR521" s="7"/>
      <c r="AS521" s="10" t="s">
        <v>571</v>
      </c>
      <c r="AT521" s="10" t="s">
        <v>572</v>
      </c>
    </row>
    <row r="522" spans="1:46" ht="30" x14ac:dyDescent="0.25">
      <c r="A522" s="12">
        <v>11</v>
      </c>
      <c r="B522" s="12" t="s">
        <v>5671</v>
      </c>
      <c r="C522" s="10" t="s">
        <v>464</v>
      </c>
      <c r="D522" s="10" t="s">
        <v>4906</v>
      </c>
      <c r="E522" s="10" t="s">
        <v>4907</v>
      </c>
      <c r="F522" s="10" t="s">
        <v>4908</v>
      </c>
      <c r="G522" s="7"/>
      <c r="H522" s="10" t="s">
        <v>4831</v>
      </c>
      <c r="I522" s="10" t="s">
        <v>45</v>
      </c>
      <c r="J522" s="10" t="s">
        <v>46</v>
      </c>
      <c r="K522" s="10" t="s">
        <v>47</v>
      </c>
      <c r="L522" s="10" t="s">
        <v>48</v>
      </c>
      <c r="M522" s="10" t="s">
        <v>4832</v>
      </c>
      <c r="N522" s="10" t="s">
        <v>11</v>
      </c>
      <c r="O522" s="10" t="s">
        <v>1866</v>
      </c>
      <c r="P522" s="10" t="s">
        <v>2179</v>
      </c>
      <c r="Q522" s="7">
        <v>1</v>
      </c>
      <c r="R522" s="7">
        <v>1</v>
      </c>
      <c r="S522" s="7">
        <v>1</v>
      </c>
      <c r="T522" s="10" t="s">
        <v>4909</v>
      </c>
      <c r="U522" s="7"/>
      <c r="V522" s="10" t="s">
        <v>49</v>
      </c>
      <c r="W522" s="7"/>
      <c r="X522" s="7"/>
      <c r="Y522" s="10" t="s">
        <v>4910</v>
      </c>
      <c r="Z522" s="10" t="s">
        <v>32</v>
      </c>
      <c r="AA522" s="10" t="s">
        <v>79</v>
      </c>
      <c r="AB522" s="7">
        <v>2</v>
      </c>
      <c r="AC522" s="7">
        <v>60</v>
      </c>
      <c r="AD522" s="7">
        <f t="shared" si="8"/>
        <v>120</v>
      </c>
      <c r="AE522" s="10" t="s">
        <v>55</v>
      </c>
      <c r="AF522" s="10" t="s">
        <v>4911</v>
      </c>
      <c r="AG522" s="7"/>
      <c r="AH522" s="10" t="s">
        <v>4912</v>
      </c>
      <c r="AI522" s="7">
        <v>1</v>
      </c>
      <c r="AJ522" s="7">
        <v>0</v>
      </c>
      <c r="AK522" s="7">
        <v>0</v>
      </c>
      <c r="AL522" s="10" t="s">
        <v>32</v>
      </c>
      <c r="AM522" s="10" t="s">
        <v>109</v>
      </c>
      <c r="AN522" s="7" t="b">
        <v>0</v>
      </c>
      <c r="AO522" s="7"/>
      <c r="AP522" s="7"/>
      <c r="AQ522" s="7"/>
      <c r="AR522" s="7"/>
      <c r="AS522" s="10" t="s">
        <v>574</v>
      </c>
      <c r="AT522" s="10" t="s">
        <v>575</v>
      </c>
    </row>
    <row r="523" spans="1:46" ht="30" x14ac:dyDescent="0.25">
      <c r="A523" s="12">
        <v>12</v>
      </c>
      <c r="B523" s="12" t="s">
        <v>5671</v>
      </c>
      <c r="C523" s="10" t="s">
        <v>64</v>
      </c>
      <c r="D523" s="10" t="s">
        <v>5007</v>
      </c>
      <c r="E523" s="10" t="s">
        <v>5008</v>
      </c>
      <c r="F523" s="10" t="s">
        <v>5009</v>
      </c>
      <c r="G523" s="7"/>
      <c r="H523" s="10" t="s">
        <v>4831</v>
      </c>
      <c r="I523" s="10" t="s">
        <v>45</v>
      </c>
      <c r="J523" s="10" t="s">
        <v>46</v>
      </c>
      <c r="K523" s="10" t="s">
        <v>47</v>
      </c>
      <c r="L523" s="10" t="s">
        <v>48</v>
      </c>
      <c r="M523" s="10" t="s">
        <v>4832</v>
      </c>
      <c r="N523" s="10" t="s">
        <v>11</v>
      </c>
      <c r="O523" s="10" t="s">
        <v>1866</v>
      </c>
      <c r="P523" s="10" t="s">
        <v>515</v>
      </c>
      <c r="Q523" s="7">
        <v>1</v>
      </c>
      <c r="R523" s="7">
        <v>1</v>
      </c>
      <c r="S523" s="7">
        <v>1</v>
      </c>
      <c r="T523" s="10" t="s">
        <v>5010</v>
      </c>
      <c r="U523" s="7"/>
      <c r="V523" s="10" t="s">
        <v>49</v>
      </c>
      <c r="W523" s="7"/>
      <c r="X523" s="7"/>
      <c r="Y523" s="10" t="s">
        <v>5011</v>
      </c>
      <c r="Z523" s="10" t="s">
        <v>32</v>
      </c>
      <c r="AA523" s="10" t="s">
        <v>50</v>
      </c>
      <c r="AB523" s="7">
        <v>2</v>
      </c>
      <c r="AC523" s="7">
        <v>75</v>
      </c>
      <c r="AD523" s="7">
        <f t="shared" si="8"/>
        <v>150</v>
      </c>
      <c r="AE523" s="10" t="s">
        <v>51</v>
      </c>
      <c r="AF523" s="10" t="s">
        <v>5012</v>
      </c>
      <c r="AG523" s="7"/>
      <c r="AH523" s="10" t="s">
        <v>5013</v>
      </c>
      <c r="AI523" s="7">
        <v>1</v>
      </c>
      <c r="AJ523" s="7">
        <v>0</v>
      </c>
      <c r="AK523" s="7">
        <v>0</v>
      </c>
      <c r="AL523" s="10" t="s">
        <v>32</v>
      </c>
      <c r="AM523" s="10" t="s">
        <v>320</v>
      </c>
      <c r="AN523" s="7" t="b">
        <v>1</v>
      </c>
      <c r="AO523" s="10" t="s">
        <v>63</v>
      </c>
      <c r="AP523" s="7"/>
      <c r="AQ523" s="7"/>
      <c r="AR523" s="7"/>
      <c r="AS523" s="10" t="s">
        <v>577</v>
      </c>
      <c r="AT523" s="10" t="s">
        <v>578</v>
      </c>
    </row>
    <row r="524" spans="1:46" ht="30" x14ac:dyDescent="0.25">
      <c r="A524" s="12">
        <v>13</v>
      </c>
      <c r="B524" s="12" t="s">
        <v>5671</v>
      </c>
      <c r="C524" s="10" t="s">
        <v>625</v>
      </c>
      <c r="D524" s="7"/>
      <c r="E524" s="7"/>
      <c r="F524" s="7"/>
      <c r="G524" s="10" t="s">
        <v>4267</v>
      </c>
      <c r="H524" s="10" t="s">
        <v>4268</v>
      </c>
      <c r="I524" s="10" t="s">
        <v>45</v>
      </c>
      <c r="J524" s="10" t="s">
        <v>46</v>
      </c>
      <c r="K524" s="10" t="s">
        <v>47</v>
      </c>
      <c r="L524" s="10" t="s">
        <v>48</v>
      </c>
      <c r="M524" s="10" t="s">
        <v>4269</v>
      </c>
      <c r="N524" s="10" t="s">
        <v>11</v>
      </c>
      <c r="O524" s="10" t="s">
        <v>4270</v>
      </c>
      <c r="P524" s="10" t="s">
        <v>4271</v>
      </c>
      <c r="Q524" s="7">
        <v>2</v>
      </c>
      <c r="R524" s="7">
        <v>2</v>
      </c>
      <c r="S524" s="7">
        <v>1</v>
      </c>
      <c r="T524" s="10" t="s">
        <v>4272</v>
      </c>
      <c r="U524" s="7"/>
      <c r="V524" s="10" t="s">
        <v>49</v>
      </c>
      <c r="W524" s="7"/>
      <c r="X524" s="7"/>
      <c r="Y524" s="7"/>
      <c r="Z524" s="10" t="s">
        <v>32</v>
      </c>
      <c r="AA524" s="10" t="s">
        <v>50</v>
      </c>
      <c r="AB524" s="7">
        <v>2</v>
      </c>
      <c r="AC524" s="7">
        <v>120</v>
      </c>
      <c r="AD524" s="7">
        <f t="shared" si="8"/>
        <v>240</v>
      </c>
      <c r="AE524" s="10" t="s">
        <v>55</v>
      </c>
      <c r="AF524" s="10" t="s">
        <v>4273</v>
      </c>
      <c r="AG524" s="10" t="s">
        <v>4274</v>
      </c>
      <c r="AH524" s="7"/>
      <c r="AI524" s="7">
        <v>1</v>
      </c>
      <c r="AJ524" s="7">
        <v>1</v>
      </c>
      <c r="AK524" s="7">
        <v>0</v>
      </c>
      <c r="AL524" s="10" t="s">
        <v>860</v>
      </c>
      <c r="AM524" s="10" t="s">
        <v>520</v>
      </c>
      <c r="AN524" s="7" t="b">
        <v>0</v>
      </c>
      <c r="AO524" s="7"/>
      <c r="AP524" s="7"/>
      <c r="AQ524" s="7"/>
      <c r="AR524" s="7"/>
      <c r="AS524" s="10" t="s">
        <v>581</v>
      </c>
      <c r="AT524" s="10" t="s">
        <v>582</v>
      </c>
    </row>
    <row r="525" spans="1:46" ht="45" x14ac:dyDescent="0.25">
      <c r="A525" s="12">
        <v>14</v>
      </c>
      <c r="B525" s="12" t="s">
        <v>5671</v>
      </c>
      <c r="C525" s="10" t="s">
        <v>64</v>
      </c>
      <c r="D525" s="10" t="s">
        <v>4521</v>
      </c>
      <c r="E525" s="10" t="s">
        <v>4522</v>
      </c>
      <c r="F525" s="10" t="s">
        <v>4523</v>
      </c>
      <c r="G525" s="10" t="s">
        <v>4524</v>
      </c>
      <c r="H525" s="10" t="s">
        <v>4268</v>
      </c>
      <c r="I525" s="10" t="s">
        <v>45</v>
      </c>
      <c r="J525" s="10" t="s">
        <v>46</v>
      </c>
      <c r="K525" s="10" t="s">
        <v>47</v>
      </c>
      <c r="L525" s="10" t="s">
        <v>48</v>
      </c>
      <c r="M525" s="10" t="s">
        <v>4269</v>
      </c>
      <c r="N525" s="10" t="s">
        <v>11</v>
      </c>
      <c r="O525" s="10" t="s">
        <v>4270</v>
      </c>
      <c r="P525" s="10" t="s">
        <v>2000</v>
      </c>
      <c r="Q525" s="7">
        <v>2</v>
      </c>
      <c r="R525" s="7">
        <v>2</v>
      </c>
      <c r="S525" s="7">
        <v>1</v>
      </c>
      <c r="T525" s="10" t="s">
        <v>4525</v>
      </c>
      <c r="U525" s="7"/>
      <c r="V525" s="10" t="s">
        <v>49</v>
      </c>
      <c r="W525" s="7"/>
      <c r="X525" s="7"/>
      <c r="Y525" s="10" t="s">
        <v>4526</v>
      </c>
      <c r="Z525" s="10" t="s">
        <v>32</v>
      </c>
      <c r="AA525" s="10" t="s">
        <v>62</v>
      </c>
      <c r="AB525" s="7">
        <v>2</v>
      </c>
      <c r="AC525" s="7">
        <v>110</v>
      </c>
      <c r="AD525" s="7">
        <f t="shared" si="8"/>
        <v>220</v>
      </c>
      <c r="AE525" s="10" t="s">
        <v>55</v>
      </c>
      <c r="AF525" s="10" t="s">
        <v>4527</v>
      </c>
      <c r="AG525" s="7"/>
      <c r="AH525" s="10" t="s">
        <v>4528</v>
      </c>
      <c r="AI525" s="7">
        <v>1</v>
      </c>
      <c r="AJ525" s="7">
        <v>1</v>
      </c>
      <c r="AK525" s="7">
        <v>0</v>
      </c>
      <c r="AL525" s="10" t="s">
        <v>71</v>
      </c>
      <c r="AM525" s="10" t="s">
        <v>140</v>
      </c>
      <c r="AN525" s="7" t="b">
        <v>0</v>
      </c>
      <c r="AO525" s="7"/>
      <c r="AP525" s="7"/>
      <c r="AQ525" s="7"/>
      <c r="AR525" s="7"/>
      <c r="AS525" s="10" t="s">
        <v>590</v>
      </c>
      <c r="AT525" s="10" t="s">
        <v>591</v>
      </c>
    </row>
    <row r="526" spans="1:46" ht="30" x14ac:dyDescent="0.25">
      <c r="A526" s="12">
        <v>15</v>
      </c>
      <c r="B526" s="12" t="s">
        <v>5671</v>
      </c>
      <c r="C526" s="10" t="s">
        <v>464</v>
      </c>
      <c r="D526" s="10" t="s">
        <v>4416</v>
      </c>
      <c r="E526" s="7"/>
      <c r="F526" s="7"/>
      <c r="G526" s="7"/>
      <c r="H526" s="10" t="s">
        <v>4268</v>
      </c>
      <c r="I526" s="10" t="s">
        <v>45</v>
      </c>
      <c r="J526" s="10" t="s">
        <v>46</v>
      </c>
      <c r="K526" s="10" t="s">
        <v>47</v>
      </c>
      <c r="L526" s="10" t="s">
        <v>48</v>
      </c>
      <c r="M526" s="10" t="s">
        <v>4269</v>
      </c>
      <c r="N526" s="10" t="s">
        <v>11</v>
      </c>
      <c r="O526" s="10" t="s">
        <v>4417</v>
      </c>
      <c r="P526" s="10" t="s">
        <v>4009</v>
      </c>
      <c r="Q526" s="7">
        <v>1</v>
      </c>
      <c r="R526" s="7">
        <v>1</v>
      </c>
      <c r="S526" s="7">
        <v>2</v>
      </c>
      <c r="T526" s="10" t="s">
        <v>4418</v>
      </c>
      <c r="U526" s="7"/>
      <c r="V526" s="10" t="s">
        <v>49</v>
      </c>
      <c r="W526" s="7"/>
      <c r="X526" s="7"/>
      <c r="Y526" s="10" t="s">
        <v>4419</v>
      </c>
      <c r="Z526" s="10" t="s">
        <v>32</v>
      </c>
      <c r="AA526" s="10" t="s">
        <v>79</v>
      </c>
      <c r="AB526" s="7">
        <v>2</v>
      </c>
      <c r="AC526" s="7">
        <v>95</v>
      </c>
      <c r="AD526" s="7">
        <f t="shared" si="8"/>
        <v>190</v>
      </c>
      <c r="AE526" s="10" t="s">
        <v>51</v>
      </c>
      <c r="AF526" s="7"/>
      <c r="AG526" s="10" t="s">
        <v>4420</v>
      </c>
      <c r="AH526" s="7"/>
      <c r="AI526" s="7">
        <v>1</v>
      </c>
      <c r="AJ526" s="7">
        <v>0</v>
      </c>
      <c r="AK526" s="7">
        <v>0</v>
      </c>
      <c r="AL526" s="10" t="s">
        <v>32</v>
      </c>
      <c r="AM526" s="10" t="s">
        <v>109</v>
      </c>
      <c r="AN526" s="7" t="b">
        <v>0</v>
      </c>
      <c r="AO526" s="7"/>
      <c r="AP526" s="7"/>
      <c r="AQ526" s="7"/>
      <c r="AR526" s="7"/>
      <c r="AS526" s="10" t="s">
        <v>592</v>
      </c>
      <c r="AT526" s="10" t="s">
        <v>593</v>
      </c>
    </row>
    <row r="527" spans="1:46" ht="30" x14ac:dyDescent="0.25">
      <c r="A527" s="12">
        <v>16</v>
      </c>
      <c r="B527" s="12" t="s">
        <v>5671</v>
      </c>
      <c r="C527" s="10" t="s">
        <v>212</v>
      </c>
      <c r="D527" s="10" t="s">
        <v>4537</v>
      </c>
      <c r="E527" s="10" t="s">
        <v>4538</v>
      </c>
      <c r="F527" s="10" t="s">
        <v>4539</v>
      </c>
      <c r="G527" s="10" t="s">
        <v>4540</v>
      </c>
      <c r="H527" s="10" t="s">
        <v>4268</v>
      </c>
      <c r="I527" s="10" t="s">
        <v>45</v>
      </c>
      <c r="J527" s="10" t="s">
        <v>46</v>
      </c>
      <c r="K527" s="10" t="s">
        <v>47</v>
      </c>
      <c r="L527" s="10" t="s">
        <v>48</v>
      </c>
      <c r="M527" s="10" t="s">
        <v>4269</v>
      </c>
      <c r="N527" s="10" t="s">
        <v>11</v>
      </c>
      <c r="O527" s="10" t="s">
        <v>4386</v>
      </c>
      <c r="P527" s="10" t="s">
        <v>1209</v>
      </c>
      <c r="Q527" s="7">
        <v>2</v>
      </c>
      <c r="R527" s="7">
        <v>2</v>
      </c>
      <c r="S527" s="7">
        <v>1</v>
      </c>
      <c r="T527" s="10" t="s">
        <v>4541</v>
      </c>
      <c r="U527" s="7"/>
      <c r="V527" s="10" t="s">
        <v>49</v>
      </c>
      <c r="W527" s="7"/>
      <c r="X527" s="7"/>
      <c r="Y527" s="10" t="s">
        <v>4542</v>
      </c>
      <c r="Z527" s="10" t="s">
        <v>32</v>
      </c>
      <c r="AA527" s="10" t="s">
        <v>79</v>
      </c>
      <c r="AB527" s="7">
        <v>2</v>
      </c>
      <c r="AC527" s="7">
        <v>120</v>
      </c>
      <c r="AD527" s="7">
        <f t="shared" si="8"/>
        <v>240</v>
      </c>
      <c r="AE527" s="10" t="s">
        <v>55</v>
      </c>
      <c r="AF527" s="10" t="s">
        <v>4543</v>
      </c>
      <c r="AG527" s="7"/>
      <c r="AH527" s="10" t="s">
        <v>4544</v>
      </c>
      <c r="AI527" s="7">
        <v>1</v>
      </c>
      <c r="AJ527" s="7">
        <v>1</v>
      </c>
      <c r="AK527" s="7">
        <v>0</v>
      </c>
      <c r="AL527" s="10" t="s">
        <v>71</v>
      </c>
      <c r="AM527" s="10" t="s">
        <v>140</v>
      </c>
      <c r="AN527" s="7" t="b">
        <v>1</v>
      </c>
      <c r="AO527" s="10" t="s">
        <v>528</v>
      </c>
      <c r="AP527" s="7"/>
      <c r="AQ527" s="7"/>
      <c r="AR527" s="7"/>
      <c r="AS527" s="10" t="s">
        <v>596</v>
      </c>
      <c r="AT527" s="10" t="s">
        <v>597</v>
      </c>
    </row>
    <row r="528" spans="1:46" ht="30" x14ac:dyDescent="0.25">
      <c r="A528" s="12">
        <v>17</v>
      </c>
      <c r="B528" s="12" t="s">
        <v>5671</v>
      </c>
      <c r="C528" s="10" t="s">
        <v>1937</v>
      </c>
      <c r="D528" s="10" t="s">
        <v>4135</v>
      </c>
      <c r="E528" s="7"/>
      <c r="F528" s="7"/>
      <c r="G528" s="7"/>
      <c r="H528" s="10" t="s">
        <v>4091</v>
      </c>
      <c r="I528" s="10" t="s">
        <v>45</v>
      </c>
      <c r="J528" s="10" t="s">
        <v>46</v>
      </c>
      <c r="K528" s="10" t="s">
        <v>47</v>
      </c>
      <c r="L528" s="10" t="s">
        <v>48</v>
      </c>
      <c r="M528" s="10" t="s">
        <v>4092</v>
      </c>
      <c r="N528" s="10" t="s">
        <v>11</v>
      </c>
      <c r="O528" s="10" t="s">
        <v>4128</v>
      </c>
      <c r="P528" s="10" t="s">
        <v>955</v>
      </c>
      <c r="Q528" s="7">
        <v>4</v>
      </c>
      <c r="R528" s="7">
        <v>4</v>
      </c>
      <c r="S528" s="7">
        <v>2</v>
      </c>
      <c r="T528" s="10" t="s">
        <v>4136</v>
      </c>
      <c r="U528" s="7"/>
      <c r="V528" s="10" t="s">
        <v>49</v>
      </c>
      <c r="W528" s="7"/>
      <c r="X528" s="7"/>
      <c r="Y528" s="10" t="s">
        <v>4137</v>
      </c>
      <c r="Z528" s="10" t="s">
        <v>32</v>
      </c>
      <c r="AA528" s="10" t="s">
        <v>50</v>
      </c>
      <c r="AB528" s="7">
        <v>2</v>
      </c>
      <c r="AC528" s="7">
        <v>180</v>
      </c>
      <c r="AD528" s="7">
        <f t="shared" si="8"/>
        <v>360</v>
      </c>
      <c r="AE528" s="10" t="s">
        <v>55</v>
      </c>
      <c r="AF528" s="10" t="s">
        <v>4138</v>
      </c>
      <c r="AG528" s="10" t="s">
        <v>4139</v>
      </c>
      <c r="AH528" s="7"/>
      <c r="AI528" s="7">
        <v>2</v>
      </c>
      <c r="AJ528" s="7">
        <v>0</v>
      </c>
      <c r="AK528" s="7">
        <v>2</v>
      </c>
      <c r="AL528" s="10" t="s">
        <v>158</v>
      </c>
      <c r="AM528" s="10" t="s">
        <v>109</v>
      </c>
      <c r="AN528" s="7" t="b">
        <v>0</v>
      </c>
      <c r="AO528" s="7"/>
      <c r="AP528" s="7"/>
      <c r="AQ528" s="10" t="s">
        <v>72</v>
      </c>
      <c r="AR528" s="7">
        <v>1</v>
      </c>
      <c r="AS528" s="10" t="s">
        <v>941</v>
      </c>
      <c r="AT528" s="10" t="s">
        <v>942</v>
      </c>
    </row>
    <row r="529" spans="1:46" ht="30" x14ac:dyDescent="0.25">
      <c r="A529" s="12">
        <v>18</v>
      </c>
      <c r="B529" s="12" t="s">
        <v>5671</v>
      </c>
      <c r="C529" s="10" t="s">
        <v>1172</v>
      </c>
      <c r="D529" s="10" t="s">
        <v>4140</v>
      </c>
      <c r="E529" s="7"/>
      <c r="F529" s="7"/>
      <c r="G529" s="10" t="s">
        <v>4141</v>
      </c>
      <c r="H529" s="10" t="s">
        <v>4091</v>
      </c>
      <c r="I529" s="10" t="s">
        <v>45</v>
      </c>
      <c r="J529" s="10" t="s">
        <v>46</v>
      </c>
      <c r="K529" s="10" t="s">
        <v>47</v>
      </c>
      <c r="L529" s="10" t="s">
        <v>48</v>
      </c>
      <c r="M529" s="10" t="s">
        <v>4092</v>
      </c>
      <c r="N529" s="10" t="s">
        <v>11</v>
      </c>
      <c r="O529" s="10" t="s">
        <v>4093</v>
      </c>
      <c r="P529" s="10" t="s">
        <v>3887</v>
      </c>
      <c r="Q529" s="7">
        <v>2</v>
      </c>
      <c r="R529" s="7">
        <v>2</v>
      </c>
      <c r="S529" s="7">
        <v>2</v>
      </c>
      <c r="T529" s="10" t="s">
        <v>4142</v>
      </c>
      <c r="U529" s="7"/>
      <c r="V529" s="10" t="s">
        <v>49</v>
      </c>
      <c r="W529" s="7"/>
      <c r="X529" s="7"/>
      <c r="Y529" s="10" t="s">
        <v>4143</v>
      </c>
      <c r="Z529" s="10" t="s">
        <v>32</v>
      </c>
      <c r="AA529" s="10" t="s">
        <v>62</v>
      </c>
      <c r="AB529" s="7">
        <v>2</v>
      </c>
      <c r="AC529" s="7">
        <v>110</v>
      </c>
      <c r="AD529" s="7">
        <f t="shared" si="8"/>
        <v>220</v>
      </c>
      <c r="AE529" s="10" t="s">
        <v>55</v>
      </c>
      <c r="AF529" s="10" t="s">
        <v>4144</v>
      </c>
      <c r="AG529" s="10" t="s">
        <v>4145</v>
      </c>
      <c r="AH529" s="7"/>
      <c r="AI529" s="7">
        <v>1</v>
      </c>
      <c r="AJ529" s="7">
        <v>0</v>
      </c>
      <c r="AK529" s="7">
        <v>1</v>
      </c>
      <c r="AL529" s="10" t="s">
        <v>158</v>
      </c>
      <c r="AM529" s="10" t="s">
        <v>109</v>
      </c>
      <c r="AN529" s="7" t="b">
        <v>0</v>
      </c>
      <c r="AO529" s="7"/>
      <c r="AP529" s="7"/>
      <c r="AQ529" s="10" t="s">
        <v>32</v>
      </c>
      <c r="AR529" s="7">
        <v>1</v>
      </c>
      <c r="AS529" s="10" t="s">
        <v>945</v>
      </c>
      <c r="AT529" s="10" t="s">
        <v>946</v>
      </c>
    </row>
    <row r="530" spans="1:46" ht="30" x14ac:dyDescent="0.25">
      <c r="A530" s="12">
        <v>19</v>
      </c>
      <c r="B530" s="12" t="s">
        <v>5671</v>
      </c>
      <c r="C530" s="10" t="s">
        <v>564</v>
      </c>
      <c r="D530" s="10" t="s">
        <v>4146</v>
      </c>
      <c r="E530" s="7"/>
      <c r="F530" s="7"/>
      <c r="G530" s="10" t="s">
        <v>4147</v>
      </c>
      <c r="H530" s="10" t="s">
        <v>4091</v>
      </c>
      <c r="I530" s="10" t="s">
        <v>45</v>
      </c>
      <c r="J530" s="10" t="s">
        <v>46</v>
      </c>
      <c r="K530" s="10" t="s">
        <v>47</v>
      </c>
      <c r="L530" s="10" t="s">
        <v>48</v>
      </c>
      <c r="M530" s="10" t="s">
        <v>4092</v>
      </c>
      <c r="N530" s="10" t="s">
        <v>11</v>
      </c>
      <c r="O530" s="10" t="s">
        <v>4093</v>
      </c>
      <c r="P530" s="10" t="s">
        <v>1419</v>
      </c>
      <c r="Q530" s="7">
        <v>3</v>
      </c>
      <c r="R530" s="7">
        <v>3</v>
      </c>
      <c r="S530" s="7">
        <v>2</v>
      </c>
      <c r="T530" s="10" t="s">
        <v>4148</v>
      </c>
      <c r="U530" s="7"/>
      <c r="V530" s="10" t="s">
        <v>49</v>
      </c>
      <c r="W530" s="7"/>
      <c r="X530" s="7"/>
      <c r="Y530" s="10" t="s">
        <v>4149</v>
      </c>
      <c r="Z530" s="10" t="s">
        <v>32</v>
      </c>
      <c r="AA530" s="10" t="s">
        <v>62</v>
      </c>
      <c r="AB530" s="7">
        <v>2</v>
      </c>
      <c r="AC530" s="7">
        <v>120</v>
      </c>
      <c r="AD530" s="7">
        <f t="shared" si="8"/>
        <v>240</v>
      </c>
      <c r="AE530" s="10" t="s">
        <v>55</v>
      </c>
      <c r="AF530" s="10" t="s">
        <v>4150</v>
      </c>
      <c r="AG530" s="10" t="s">
        <v>4151</v>
      </c>
      <c r="AH530" s="7"/>
      <c r="AI530" s="7">
        <v>1</v>
      </c>
      <c r="AJ530" s="7">
        <v>0</v>
      </c>
      <c r="AK530" s="7">
        <v>2</v>
      </c>
      <c r="AL530" s="10" t="s">
        <v>158</v>
      </c>
      <c r="AM530" s="10" t="s">
        <v>109</v>
      </c>
      <c r="AN530" s="7" t="b">
        <v>1</v>
      </c>
      <c r="AO530" s="10" t="s">
        <v>528</v>
      </c>
      <c r="AP530" s="7"/>
      <c r="AQ530" s="10" t="s">
        <v>32</v>
      </c>
      <c r="AR530" s="7">
        <v>1</v>
      </c>
      <c r="AS530" s="10" t="s">
        <v>947</v>
      </c>
      <c r="AT530" s="10" t="s">
        <v>948</v>
      </c>
    </row>
    <row r="531" spans="1:46" ht="30" x14ac:dyDescent="0.25">
      <c r="A531" s="12">
        <v>20</v>
      </c>
      <c r="B531" s="12" t="s">
        <v>5671</v>
      </c>
      <c r="C531" s="10" t="s">
        <v>64</v>
      </c>
      <c r="D531" s="10" t="s">
        <v>4152</v>
      </c>
      <c r="E531" s="7"/>
      <c r="F531" s="7"/>
      <c r="G531" s="10" t="s">
        <v>4153</v>
      </c>
      <c r="H531" s="10" t="s">
        <v>4091</v>
      </c>
      <c r="I531" s="10" t="s">
        <v>45</v>
      </c>
      <c r="J531" s="10" t="s">
        <v>46</v>
      </c>
      <c r="K531" s="10" t="s">
        <v>47</v>
      </c>
      <c r="L531" s="10" t="s">
        <v>48</v>
      </c>
      <c r="M531" s="10" t="s">
        <v>4092</v>
      </c>
      <c r="N531" s="10" t="s">
        <v>11</v>
      </c>
      <c r="O531" s="10" t="s">
        <v>4093</v>
      </c>
      <c r="P531" s="10" t="s">
        <v>4154</v>
      </c>
      <c r="Q531" s="7">
        <v>2</v>
      </c>
      <c r="R531" s="7">
        <v>2</v>
      </c>
      <c r="S531" s="7">
        <v>2</v>
      </c>
      <c r="T531" s="10" t="s">
        <v>4155</v>
      </c>
      <c r="U531" s="7"/>
      <c r="V531" s="10" t="s">
        <v>49</v>
      </c>
      <c r="W531" s="7"/>
      <c r="X531" s="7"/>
      <c r="Y531" s="10" t="s">
        <v>4156</v>
      </c>
      <c r="Z531" s="10" t="s">
        <v>32</v>
      </c>
      <c r="AA531" s="10" t="s">
        <v>62</v>
      </c>
      <c r="AB531" s="7">
        <v>2</v>
      </c>
      <c r="AC531" s="7">
        <v>150</v>
      </c>
      <c r="AD531" s="7">
        <f t="shared" si="8"/>
        <v>300</v>
      </c>
      <c r="AE531" s="10" t="s">
        <v>51</v>
      </c>
      <c r="AF531" s="10" t="s">
        <v>4157</v>
      </c>
      <c r="AG531" s="10" t="s">
        <v>4158</v>
      </c>
      <c r="AH531" s="7"/>
      <c r="AI531" s="7">
        <v>1</v>
      </c>
      <c r="AJ531" s="7">
        <v>0</v>
      </c>
      <c r="AK531" s="7">
        <v>1</v>
      </c>
      <c r="AL531" s="10" t="s">
        <v>158</v>
      </c>
      <c r="AM531" s="10" t="s">
        <v>109</v>
      </c>
      <c r="AN531" s="7" t="b">
        <v>0</v>
      </c>
      <c r="AO531" s="7"/>
      <c r="AP531" s="7"/>
      <c r="AQ531" s="7"/>
      <c r="AR531" s="7"/>
      <c r="AS531" s="10" t="s">
        <v>949</v>
      </c>
      <c r="AT531" s="7"/>
    </row>
    <row r="532" spans="1:46" ht="30" x14ac:dyDescent="0.25">
      <c r="A532" s="12">
        <v>21</v>
      </c>
      <c r="B532" s="12" t="s">
        <v>5671</v>
      </c>
      <c r="C532" s="10" t="s">
        <v>212</v>
      </c>
      <c r="D532" s="10" t="s">
        <v>4159</v>
      </c>
      <c r="E532" s="7"/>
      <c r="F532" s="7"/>
      <c r="G532" s="7"/>
      <c r="H532" s="10" t="s">
        <v>4091</v>
      </c>
      <c r="I532" s="10" t="s">
        <v>45</v>
      </c>
      <c r="J532" s="10" t="s">
        <v>46</v>
      </c>
      <c r="K532" s="10" t="s">
        <v>47</v>
      </c>
      <c r="L532" s="10" t="s">
        <v>48</v>
      </c>
      <c r="M532" s="10" t="s">
        <v>4092</v>
      </c>
      <c r="N532" s="10" t="s">
        <v>11</v>
      </c>
      <c r="O532" s="10" t="s">
        <v>4128</v>
      </c>
      <c r="P532" s="10" t="s">
        <v>1226</v>
      </c>
      <c r="Q532" s="7">
        <v>2</v>
      </c>
      <c r="R532" s="7">
        <v>2</v>
      </c>
      <c r="S532" s="7">
        <v>2</v>
      </c>
      <c r="T532" s="10" t="s">
        <v>4160</v>
      </c>
      <c r="U532" s="7"/>
      <c r="V532" s="10" t="s">
        <v>49</v>
      </c>
      <c r="W532" s="7"/>
      <c r="X532" s="7"/>
      <c r="Y532" s="10" t="s">
        <v>4161</v>
      </c>
      <c r="Z532" s="10" t="s">
        <v>32</v>
      </c>
      <c r="AA532" s="10" t="s">
        <v>50</v>
      </c>
      <c r="AB532" s="7">
        <v>2</v>
      </c>
      <c r="AC532" s="7">
        <v>150</v>
      </c>
      <c r="AD532" s="7">
        <f t="shared" si="8"/>
        <v>300</v>
      </c>
      <c r="AE532" s="10" t="s">
        <v>51</v>
      </c>
      <c r="AF532" s="10" t="s">
        <v>4162</v>
      </c>
      <c r="AG532" s="10" t="s">
        <v>4163</v>
      </c>
      <c r="AH532" s="7"/>
      <c r="AI532" s="7">
        <v>1</v>
      </c>
      <c r="AJ532" s="7">
        <v>0</v>
      </c>
      <c r="AK532" s="7">
        <v>1</v>
      </c>
      <c r="AL532" s="10" t="s">
        <v>158</v>
      </c>
      <c r="AM532" s="10" t="s">
        <v>109</v>
      </c>
      <c r="AN532" s="7" t="b">
        <v>0</v>
      </c>
      <c r="AO532" s="7"/>
      <c r="AP532" s="7"/>
      <c r="AQ532" s="10" t="s">
        <v>33</v>
      </c>
      <c r="AR532" s="7">
        <v>1</v>
      </c>
      <c r="AS532" s="10" t="s">
        <v>953</v>
      </c>
      <c r="AT532" s="10" t="s">
        <v>954</v>
      </c>
    </row>
    <row r="533" spans="1:46" ht="45" x14ac:dyDescent="0.25">
      <c r="A533" s="12">
        <v>22</v>
      </c>
      <c r="B533" s="12" t="s">
        <v>5671</v>
      </c>
      <c r="C533" s="10" t="s">
        <v>464</v>
      </c>
      <c r="D533" s="10" t="s">
        <v>4213</v>
      </c>
      <c r="E533" s="10" t="s">
        <v>4214</v>
      </c>
      <c r="F533" s="10" t="s">
        <v>4215</v>
      </c>
      <c r="G533" s="10" t="s">
        <v>4216</v>
      </c>
      <c r="H533" s="10" t="s">
        <v>4091</v>
      </c>
      <c r="I533" s="10" t="s">
        <v>45</v>
      </c>
      <c r="J533" s="10" t="s">
        <v>46</v>
      </c>
      <c r="K533" s="10" t="s">
        <v>47</v>
      </c>
      <c r="L533" s="10" t="s">
        <v>48</v>
      </c>
      <c r="M533" s="10" t="s">
        <v>4092</v>
      </c>
      <c r="N533" s="10" t="s">
        <v>11</v>
      </c>
      <c r="O533" s="10" t="s">
        <v>4093</v>
      </c>
      <c r="P533" s="10" t="s">
        <v>1829</v>
      </c>
      <c r="Q533" s="7">
        <v>2</v>
      </c>
      <c r="R533" s="7">
        <v>2</v>
      </c>
      <c r="S533" s="7">
        <v>1</v>
      </c>
      <c r="T533" s="10" t="s">
        <v>4217</v>
      </c>
      <c r="U533" s="7"/>
      <c r="V533" s="10" t="s">
        <v>49</v>
      </c>
      <c r="W533" s="7"/>
      <c r="X533" s="7"/>
      <c r="Y533" s="10" t="s">
        <v>4218</v>
      </c>
      <c r="Z533" s="10" t="s">
        <v>32</v>
      </c>
      <c r="AA533" s="10" t="s">
        <v>50</v>
      </c>
      <c r="AB533" s="7">
        <v>2</v>
      </c>
      <c r="AC533" s="7">
        <v>120</v>
      </c>
      <c r="AD533" s="7">
        <f t="shared" si="8"/>
        <v>240</v>
      </c>
      <c r="AE533" s="10" t="s">
        <v>55</v>
      </c>
      <c r="AF533" s="10" t="s">
        <v>4219</v>
      </c>
      <c r="AG533" s="7"/>
      <c r="AH533" s="10" t="s">
        <v>4220</v>
      </c>
      <c r="AI533" s="7">
        <v>2</v>
      </c>
      <c r="AJ533" s="7">
        <v>0</v>
      </c>
      <c r="AK533" s="7">
        <v>1</v>
      </c>
      <c r="AL533" s="10" t="s">
        <v>158</v>
      </c>
      <c r="AM533" s="10" t="s">
        <v>320</v>
      </c>
      <c r="AN533" s="7" t="b">
        <v>0</v>
      </c>
      <c r="AO533" s="7"/>
      <c r="AP533" s="7"/>
      <c r="AQ533" s="10" t="s">
        <v>72</v>
      </c>
      <c r="AR533" s="7">
        <v>1</v>
      </c>
      <c r="AS533" s="10" t="s">
        <v>957</v>
      </c>
      <c r="AT533" s="10" t="s">
        <v>958</v>
      </c>
    </row>
    <row r="534" spans="1:46" ht="30" x14ac:dyDescent="0.25">
      <c r="A534" s="12">
        <v>23</v>
      </c>
      <c r="B534" s="12" t="s">
        <v>5671</v>
      </c>
      <c r="C534" s="10" t="s">
        <v>76</v>
      </c>
      <c r="D534" s="10" t="s">
        <v>4222</v>
      </c>
      <c r="E534" s="10" t="s">
        <v>4223</v>
      </c>
      <c r="F534" s="10" t="s">
        <v>4224</v>
      </c>
      <c r="G534" s="7"/>
      <c r="H534" s="10" t="s">
        <v>4091</v>
      </c>
      <c r="I534" s="10" t="s">
        <v>45</v>
      </c>
      <c r="J534" s="10" t="s">
        <v>46</v>
      </c>
      <c r="K534" s="10" t="s">
        <v>47</v>
      </c>
      <c r="L534" s="10" t="s">
        <v>48</v>
      </c>
      <c r="M534" s="10" t="s">
        <v>4092</v>
      </c>
      <c r="N534" s="10" t="s">
        <v>11</v>
      </c>
      <c r="O534" s="10" t="s">
        <v>4128</v>
      </c>
      <c r="P534" s="10" t="s">
        <v>1380</v>
      </c>
      <c r="Q534" s="7">
        <v>2</v>
      </c>
      <c r="R534" s="7">
        <v>2</v>
      </c>
      <c r="S534" s="7">
        <v>1</v>
      </c>
      <c r="T534" s="10" t="s">
        <v>4225</v>
      </c>
      <c r="U534" s="7"/>
      <c r="V534" s="10" t="s">
        <v>49</v>
      </c>
      <c r="W534" s="7"/>
      <c r="X534" s="7"/>
      <c r="Y534" s="10" t="s">
        <v>4226</v>
      </c>
      <c r="Z534" s="10" t="s">
        <v>32</v>
      </c>
      <c r="AA534" s="10" t="s">
        <v>50</v>
      </c>
      <c r="AB534" s="7">
        <v>2</v>
      </c>
      <c r="AC534" s="7">
        <v>100</v>
      </c>
      <c r="AD534" s="7">
        <f t="shared" si="8"/>
        <v>200</v>
      </c>
      <c r="AE534" s="10" t="s">
        <v>55</v>
      </c>
      <c r="AF534" s="10" t="s">
        <v>4227</v>
      </c>
      <c r="AG534" s="7"/>
      <c r="AH534" s="10" t="s">
        <v>4228</v>
      </c>
      <c r="AI534" s="7">
        <v>1</v>
      </c>
      <c r="AJ534" s="7">
        <v>0</v>
      </c>
      <c r="AK534" s="7">
        <v>1</v>
      </c>
      <c r="AL534" s="10" t="s">
        <v>158</v>
      </c>
      <c r="AM534" s="10" t="s">
        <v>109</v>
      </c>
      <c r="AN534" s="7" t="b">
        <v>0</v>
      </c>
      <c r="AO534" s="7"/>
      <c r="AP534" s="7"/>
      <c r="AQ534" s="10" t="s">
        <v>32</v>
      </c>
      <c r="AR534" s="7">
        <v>2</v>
      </c>
      <c r="AS534" s="10" t="s">
        <v>959</v>
      </c>
      <c r="AT534" s="10" t="s">
        <v>960</v>
      </c>
    </row>
    <row r="535" spans="1:46" ht="30" x14ac:dyDescent="0.25">
      <c r="A535" s="12">
        <v>24</v>
      </c>
      <c r="B535" s="12" t="s">
        <v>5671</v>
      </c>
      <c r="C535" s="10" t="s">
        <v>64</v>
      </c>
      <c r="D535" s="10" t="s">
        <v>4248</v>
      </c>
      <c r="E535" s="10" t="s">
        <v>4249</v>
      </c>
      <c r="F535" s="10" t="s">
        <v>4250</v>
      </c>
      <c r="G535" s="7"/>
      <c r="H535" s="10" t="s">
        <v>4091</v>
      </c>
      <c r="I535" s="10" t="s">
        <v>45</v>
      </c>
      <c r="J535" s="10" t="s">
        <v>46</v>
      </c>
      <c r="K535" s="10" t="s">
        <v>47</v>
      </c>
      <c r="L535" s="10" t="s">
        <v>48</v>
      </c>
      <c r="M535" s="10" t="s">
        <v>4092</v>
      </c>
      <c r="N535" s="10" t="s">
        <v>11</v>
      </c>
      <c r="O535" s="10" t="s">
        <v>4128</v>
      </c>
      <c r="P535" s="10" t="s">
        <v>4251</v>
      </c>
      <c r="Q535" s="7">
        <v>3</v>
      </c>
      <c r="R535" s="7">
        <v>3</v>
      </c>
      <c r="S535" s="7">
        <v>1</v>
      </c>
      <c r="T535" s="10" t="s">
        <v>4252</v>
      </c>
      <c r="U535" s="7"/>
      <c r="V535" s="10" t="s">
        <v>49</v>
      </c>
      <c r="W535" s="7"/>
      <c r="X535" s="7"/>
      <c r="Y535" s="10" t="s">
        <v>4253</v>
      </c>
      <c r="Z535" s="10" t="s">
        <v>32</v>
      </c>
      <c r="AA535" s="10" t="s">
        <v>50</v>
      </c>
      <c r="AB535" s="7">
        <v>2</v>
      </c>
      <c r="AC535" s="7">
        <v>100</v>
      </c>
      <c r="AD535" s="7">
        <f t="shared" si="8"/>
        <v>200</v>
      </c>
      <c r="AE535" s="10" t="s">
        <v>55</v>
      </c>
      <c r="AF535" s="10" t="s">
        <v>4254</v>
      </c>
      <c r="AG535" s="7"/>
      <c r="AH535" s="10" t="s">
        <v>4255</v>
      </c>
      <c r="AI535" s="7">
        <v>2</v>
      </c>
      <c r="AJ535" s="7">
        <v>0</v>
      </c>
      <c r="AK535" s="7">
        <v>1</v>
      </c>
      <c r="AL535" s="10" t="s">
        <v>158</v>
      </c>
      <c r="AM535" s="10" t="s">
        <v>109</v>
      </c>
      <c r="AN535" s="7" t="b">
        <v>0</v>
      </c>
      <c r="AO535" s="7"/>
      <c r="AP535" s="7"/>
      <c r="AQ535" s="10" t="s">
        <v>72</v>
      </c>
      <c r="AR535" s="7">
        <v>1</v>
      </c>
      <c r="AS535" s="10" t="s">
        <v>963</v>
      </c>
      <c r="AT535" s="10" t="s">
        <v>964</v>
      </c>
    </row>
    <row r="536" spans="1:46" ht="30" x14ac:dyDescent="0.25">
      <c r="A536" s="12">
        <v>25</v>
      </c>
      <c r="B536" s="12" t="s">
        <v>5671</v>
      </c>
      <c r="C536" s="10" t="s">
        <v>64</v>
      </c>
      <c r="D536" s="10" t="s">
        <v>5116</v>
      </c>
      <c r="E536" s="10" t="s">
        <v>5117</v>
      </c>
      <c r="F536" s="10" t="s">
        <v>4637</v>
      </c>
      <c r="G536" s="10" t="s">
        <v>5118</v>
      </c>
      <c r="H536" s="10" t="s">
        <v>5040</v>
      </c>
      <c r="I536" s="10" t="s">
        <v>45</v>
      </c>
      <c r="J536" s="10" t="s">
        <v>5041</v>
      </c>
      <c r="K536" s="10" t="s">
        <v>47</v>
      </c>
      <c r="L536" s="10" t="s">
        <v>48</v>
      </c>
      <c r="M536" s="10" t="s">
        <v>5042</v>
      </c>
      <c r="N536" s="10" t="s">
        <v>11</v>
      </c>
      <c r="O536" s="10" t="s">
        <v>5043</v>
      </c>
      <c r="P536" s="10" t="s">
        <v>73</v>
      </c>
      <c r="Q536" s="7">
        <v>1</v>
      </c>
      <c r="R536" s="7">
        <v>1</v>
      </c>
      <c r="S536" s="7">
        <v>1</v>
      </c>
      <c r="T536" s="10" t="s">
        <v>5119</v>
      </c>
      <c r="U536" s="7"/>
      <c r="V536" s="10" t="s">
        <v>49</v>
      </c>
      <c r="W536" s="7"/>
      <c r="X536" s="7"/>
      <c r="Y536" s="10" t="s">
        <v>5120</v>
      </c>
      <c r="Z536" s="10" t="s">
        <v>32</v>
      </c>
      <c r="AA536" s="10" t="s">
        <v>50</v>
      </c>
      <c r="AB536" s="7">
        <v>2</v>
      </c>
      <c r="AC536" s="7">
        <v>120</v>
      </c>
      <c r="AD536" s="7">
        <f t="shared" si="8"/>
        <v>240</v>
      </c>
      <c r="AE536" s="10" t="s">
        <v>51</v>
      </c>
      <c r="AF536" s="10" t="s">
        <v>5121</v>
      </c>
      <c r="AG536" s="7"/>
      <c r="AH536" s="10" t="s">
        <v>5122</v>
      </c>
      <c r="AI536" s="7">
        <v>1</v>
      </c>
      <c r="AJ536" s="7">
        <v>0</v>
      </c>
      <c r="AK536" s="7">
        <v>0</v>
      </c>
      <c r="AL536" s="10" t="s">
        <v>32</v>
      </c>
      <c r="AM536" s="10" t="s">
        <v>520</v>
      </c>
      <c r="AN536" s="7" t="b">
        <v>0</v>
      </c>
      <c r="AO536" s="7"/>
      <c r="AP536" s="7"/>
      <c r="AQ536" s="7"/>
      <c r="AR536" s="7"/>
      <c r="AS536" s="10" t="s">
        <v>971</v>
      </c>
      <c r="AT536" s="10" t="s">
        <v>972</v>
      </c>
    </row>
    <row r="537" spans="1:46" ht="30" x14ac:dyDescent="0.25">
      <c r="A537" s="12">
        <v>26</v>
      </c>
      <c r="B537" s="12" t="s">
        <v>5671</v>
      </c>
      <c r="C537" s="10" t="s">
        <v>464</v>
      </c>
      <c r="D537" s="10" t="s">
        <v>1867</v>
      </c>
      <c r="E537" s="10" t="s">
        <v>1868</v>
      </c>
      <c r="F537" s="10" t="s">
        <v>1309</v>
      </c>
      <c r="G537" s="10" t="s">
        <v>1869</v>
      </c>
      <c r="H537" s="10" t="s">
        <v>1870</v>
      </c>
      <c r="I537" s="10" t="s">
        <v>45</v>
      </c>
      <c r="J537" s="10" t="s">
        <v>46</v>
      </c>
      <c r="K537" s="10" t="s">
        <v>47</v>
      </c>
      <c r="L537" s="10" t="s">
        <v>48</v>
      </c>
      <c r="M537" s="10" t="s">
        <v>1871</v>
      </c>
      <c r="N537" s="10" t="s">
        <v>11</v>
      </c>
      <c r="O537" s="10" t="s">
        <v>1872</v>
      </c>
      <c r="P537" s="10" t="s">
        <v>485</v>
      </c>
      <c r="Q537" s="7">
        <v>3</v>
      </c>
      <c r="R537" s="7">
        <v>3</v>
      </c>
      <c r="S537" s="7">
        <v>1</v>
      </c>
      <c r="T537" s="10" t="s">
        <v>1873</v>
      </c>
      <c r="U537" s="7"/>
      <c r="V537" s="10" t="s">
        <v>49</v>
      </c>
      <c r="W537" s="7"/>
      <c r="X537" s="7"/>
      <c r="Y537" s="10" t="s">
        <v>1874</v>
      </c>
      <c r="Z537" s="10" t="s">
        <v>32</v>
      </c>
      <c r="AA537" s="10" t="s">
        <v>62</v>
      </c>
      <c r="AB537" s="7">
        <v>2</v>
      </c>
      <c r="AC537" s="7">
        <v>100</v>
      </c>
      <c r="AD537" s="7">
        <f t="shared" si="8"/>
        <v>200</v>
      </c>
      <c r="AE537" s="10" t="s">
        <v>55</v>
      </c>
      <c r="AF537" s="10" t="s">
        <v>1875</v>
      </c>
      <c r="AG537" s="7"/>
      <c r="AH537" s="10" t="s">
        <v>1876</v>
      </c>
      <c r="AI537" s="7">
        <v>1</v>
      </c>
      <c r="AJ537" s="7">
        <v>2</v>
      </c>
      <c r="AK537" s="7">
        <v>0</v>
      </c>
      <c r="AL537" s="10" t="s">
        <v>71</v>
      </c>
      <c r="AM537" s="10" t="s">
        <v>320</v>
      </c>
      <c r="AN537" s="7" t="b">
        <v>0</v>
      </c>
      <c r="AO537" s="7"/>
      <c r="AP537" s="7"/>
      <c r="AQ537" s="10" t="s">
        <v>32</v>
      </c>
      <c r="AR537" s="7">
        <v>1</v>
      </c>
      <c r="AS537" s="10" t="s">
        <v>1220</v>
      </c>
      <c r="AT537" s="10" t="s">
        <v>1221</v>
      </c>
    </row>
    <row r="538" spans="1:46" ht="30" x14ac:dyDescent="0.25">
      <c r="A538" s="12">
        <v>27</v>
      </c>
      <c r="B538" s="12" t="s">
        <v>5671</v>
      </c>
      <c r="C538" s="10" t="s">
        <v>464</v>
      </c>
      <c r="D538" s="10" t="s">
        <v>1889</v>
      </c>
      <c r="E538" s="10" t="s">
        <v>1890</v>
      </c>
      <c r="F538" s="10" t="s">
        <v>938</v>
      </c>
      <c r="G538" s="10" t="s">
        <v>1891</v>
      </c>
      <c r="H538" s="10" t="s">
        <v>1870</v>
      </c>
      <c r="I538" s="10" t="s">
        <v>45</v>
      </c>
      <c r="J538" s="10" t="s">
        <v>46</v>
      </c>
      <c r="K538" s="10" t="s">
        <v>47</v>
      </c>
      <c r="L538" s="10" t="s">
        <v>48</v>
      </c>
      <c r="M538" s="10" t="s">
        <v>1871</v>
      </c>
      <c r="N538" s="10" t="s">
        <v>11</v>
      </c>
      <c r="O538" s="10" t="s">
        <v>1872</v>
      </c>
      <c r="P538" s="10" t="s">
        <v>538</v>
      </c>
      <c r="Q538" s="7">
        <v>1</v>
      </c>
      <c r="R538" s="7">
        <v>1</v>
      </c>
      <c r="S538" s="7">
        <v>1</v>
      </c>
      <c r="T538" s="10" t="s">
        <v>1892</v>
      </c>
      <c r="U538" s="7"/>
      <c r="V538" s="10" t="s">
        <v>49</v>
      </c>
      <c r="W538" s="7"/>
      <c r="X538" s="7"/>
      <c r="Y538" s="10" t="s">
        <v>1893</v>
      </c>
      <c r="Z538" s="10" t="s">
        <v>32</v>
      </c>
      <c r="AA538" s="10" t="s">
        <v>62</v>
      </c>
      <c r="AB538" s="7">
        <v>2</v>
      </c>
      <c r="AC538" s="7">
        <v>100</v>
      </c>
      <c r="AD538" s="7">
        <f t="shared" si="8"/>
        <v>200</v>
      </c>
      <c r="AE538" s="10" t="s">
        <v>51</v>
      </c>
      <c r="AF538" s="10" t="s">
        <v>1894</v>
      </c>
      <c r="AG538" s="7"/>
      <c r="AH538" s="10" t="s">
        <v>1895</v>
      </c>
      <c r="AI538" s="7">
        <v>1</v>
      </c>
      <c r="AJ538" s="7">
        <v>0</v>
      </c>
      <c r="AK538" s="7">
        <v>0</v>
      </c>
      <c r="AL538" s="10" t="s">
        <v>32</v>
      </c>
      <c r="AM538" s="10" t="s">
        <v>320</v>
      </c>
      <c r="AN538" s="7" t="b">
        <v>0</v>
      </c>
      <c r="AO538" s="7"/>
      <c r="AP538" s="7"/>
      <c r="AQ538" s="7"/>
      <c r="AR538" s="7"/>
      <c r="AS538" s="10" t="s">
        <v>1385</v>
      </c>
      <c r="AT538" s="10" t="s">
        <v>1386</v>
      </c>
    </row>
    <row r="539" spans="1:46" ht="30" x14ac:dyDescent="0.25">
      <c r="A539" s="12">
        <v>28</v>
      </c>
      <c r="B539" s="12" t="s">
        <v>5671</v>
      </c>
      <c r="C539" s="10" t="s">
        <v>76</v>
      </c>
      <c r="D539" s="10" t="s">
        <v>1834</v>
      </c>
      <c r="E539" s="10" t="s">
        <v>1835</v>
      </c>
      <c r="F539" s="10" t="s">
        <v>1836</v>
      </c>
      <c r="G539" s="10" t="s">
        <v>1837</v>
      </c>
      <c r="H539" s="10" t="s">
        <v>1675</v>
      </c>
      <c r="I539" s="10" t="s">
        <v>45</v>
      </c>
      <c r="J539" s="10" t="s">
        <v>46</v>
      </c>
      <c r="K539" s="10" t="s">
        <v>47</v>
      </c>
      <c r="L539" s="10" t="s">
        <v>48</v>
      </c>
      <c r="M539" s="10" t="s">
        <v>1676</v>
      </c>
      <c r="N539" s="10" t="s">
        <v>11</v>
      </c>
      <c r="O539" s="10" t="s">
        <v>1686</v>
      </c>
      <c r="P539" s="10" t="s">
        <v>944</v>
      </c>
      <c r="Q539" s="7">
        <v>1</v>
      </c>
      <c r="R539" s="7">
        <v>1</v>
      </c>
      <c r="S539" s="7">
        <v>1</v>
      </c>
      <c r="T539" s="10" t="s">
        <v>1838</v>
      </c>
      <c r="U539" s="7"/>
      <c r="V539" s="10" t="s">
        <v>49</v>
      </c>
      <c r="W539" s="7"/>
      <c r="X539" s="7"/>
      <c r="Y539" s="10" t="s">
        <v>1839</v>
      </c>
      <c r="Z539" s="10" t="s">
        <v>32</v>
      </c>
      <c r="AA539" s="10" t="s">
        <v>50</v>
      </c>
      <c r="AB539" s="7">
        <v>2</v>
      </c>
      <c r="AC539" s="7">
        <v>120</v>
      </c>
      <c r="AD539" s="7">
        <f t="shared" si="8"/>
        <v>240</v>
      </c>
      <c r="AE539" s="10" t="s">
        <v>51</v>
      </c>
      <c r="AF539" s="10" t="s">
        <v>1840</v>
      </c>
      <c r="AG539" s="7"/>
      <c r="AH539" s="10" t="s">
        <v>1841</v>
      </c>
      <c r="AI539" s="7">
        <v>1</v>
      </c>
      <c r="AJ539" s="7">
        <v>0</v>
      </c>
      <c r="AK539" s="7">
        <v>0</v>
      </c>
      <c r="AL539" s="10" t="s">
        <v>32</v>
      </c>
      <c r="AM539" s="10" t="s">
        <v>109</v>
      </c>
      <c r="AN539" s="7" t="b">
        <v>0</v>
      </c>
      <c r="AO539" s="7"/>
      <c r="AP539" s="7"/>
      <c r="AQ539" s="7"/>
      <c r="AR539" s="7"/>
      <c r="AS539" s="10" t="s">
        <v>1403</v>
      </c>
      <c r="AT539" s="10" t="s">
        <v>1404</v>
      </c>
    </row>
    <row r="540" spans="1:46" ht="45" x14ac:dyDescent="0.25">
      <c r="A540" s="12">
        <v>29</v>
      </c>
      <c r="B540" s="12" t="s">
        <v>5671</v>
      </c>
      <c r="C540" s="10" t="s">
        <v>464</v>
      </c>
      <c r="D540" s="10" t="s">
        <v>1597</v>
      </c>
      <c r="E540" s="10" t="s">
        <v>1598</v>
      </c>
      <c r="F540" s="10" t="s">
        <v>1599</v>
      </c>
      <c r="G540" s="10" t="s">
        <v>1600</v>
      </c>
      <c r="H540" s="10" t="s">
        <v>1538</v>
      </c>
      <c r="I540" s="10" t="s">
        <v>45</v>
      </c>
      <c r="J540" s="10" t="s">
        <v>46</v>
      </c>
      <c r="K540" s="10" t="s">
        <v>47</v>
      </c>
      <c r="L540" s="10" t="s">
        <v>48</v>
      </c>
      <c r="M540" s="10" t="s">
        <v>1539</v>
      </c>
      <c r="N540" s="10" t="s">
        <v>11</v>
      </c>
      <c r="O540" s="10" t="s">
        <v>1540</v>
      </c>
      <c r="P540" s="10" t="s">
        <v>562</v>
      </c>
      <c r="Q540" s="7">
        <v>3</v>
      </c>
      <c r="R540" s="7">
        <v>3</v>
      </c>
      <c r="S540" s="7">
        <v>1</v>
      </c>
      <c r="T540" s="10" t="s">
        <v>1601</v>
      </c>
      <c r="U540" s="7"/>
      <c r="V540" s="10" t="s">
        <v>49</v>
      </c>
      <c r="W540" s="7"/>
      <c r="X540" s="7"/>
      <c r="Y540" s="10" t="s">
        <v>1602</v>
      </c>
      <c r="Z540" s="10" t="s">
        <v>32</v>
      </c>
      <c r="AA540" s="10" t="s">
        <v>50</v>
      </c>
      <c r="AB540" s="7">
        <v>2</v>
      </c>
      <c r="AC540" s="7">
        <v>100</v>
      </c>
      <c r="AD540" s="7">
        <f t="shared" si="8"/>
        <v>200</v>
      </c>
      <c r="AE540" s="10" t="s">
        <v>55</v>
      </c>
      <c r="AF540" s="10" t="s">
        <v>1603</v>
      </c>
      <c r="AG540" s="7"/>
      <c r="AH540" s="10" t="s">
        <v>1604</v>
      </c>
      <c r="AI540" s="7">
        <v>1</v>
      </c>
      <c r="AJ540" s="7">
        <v>0</v>
      </c>
      <c r="AK540" s="7">
        <v>1</v>
      </c>
      <c r="AL540" s="10" t="s">
        <v>939</v>
      </c>
      <c r="AM540" s="10" t="s">
        <v>140</v>
      </c>
      <c r="AN540" s="7" t="b">
        <v>0</v>
      </c>
      <c r="AO540" s="7"/>
      <c r="AP540" s="7"/>
      <c r="AQ540" s="7"/>
      <c r="AR540" s="7"/>
      <c r="AS540" s="10" t="s">
        <v>1638</v>
      </c>
      <c r="AT540" s="10" t="s">
        <v>1639</v>
      </c>
    </row>
    <row r="541" spans="1:46" ht="30" x14ac:dyDescent="0.25">
      <c r="A541" s="12">
        <v>30</v>
      </c>
      <c r="B541" s="12" t="s">
        <v>5671</v>
      </c>
      <c r="C541" s="10" t="s">
        <v>1630</v>
      </c>
      <c r="D541" s="10" t="s">
        <v>1631</v>
      </c>
      <c r="E541" s="10" t="s">
        <v>1632</v>
      </c>
      <c r="F541" s="10" t="s">
        <v>1633</v>
      </c>
      <c r="G541" s="7"/>
      <c r="H541" s="10" t="s">
        <v>1538</v>
      </c>
      <c r="I541" s="10" t="s">
        <v>45</v>
      </c>
      <c r="J541" s="10" t="s">
        <v>46</v>
      </c>
      <c r="K541" s="10" t="s">
        <v>47</v>
      </c>
      <c r="L541" s="10" t="s">
        <v>48</v>
      </c>
      <c r="M541" s="10" t="s">
        <v>1539</v>
      </c>
      <c r="N541" s="10" t="s">
        <v>11</v>
      </c>
      <c r="O541" s="10" t="s">
        <v>1556</v>
      </c>
      <c r="P541" s="10" t="s">
        <v>134</v>
      </c>
      <c r="Q541" s="7">
        <v>1</v>
      </c>
      <c r="R541" s="7">
        <v>1</v>
      </c>
      <c r="S541" s="7">
        <v>1</v>
      </c>
      <c r="T541" s="10" t="s">
        <v>1634</v>
      </c>
      <c r="U541" s="7"/>
      <c r="V541" s="10" t="s">
        <v>49</v>
      </c>
      <c r="W541" s="7"/>
      <c r="X541" s="7"/>
      <c r="Y541" s="10" t="s">
        <v>1635</v>
      </c>
      <c r="Z541" s="10" t="s">
        <v>32</v>
      </c>
      <c r="AA541" s="10" t="s">
        <v>50</v>
      </c>
      <c r="AB541" s="7">
        <v>2</v>
      </c>
      <c r="AC541" s="7">
        <v>90</v>
      </c>
      <c r="AD541" s="7">
        <f t="shared" si="8"/>
        <v>180</v>
      </c>
      <c r="AE541" s="10" t="s">
        <v>51</v>
      </c>
      <c r="AF541" s="10" t="s">
        <v>1636</v>
      </c>
      <c r="AG541" s="7"/>
      <c r="AH541" s="10" t="s">
        <v>1637</v>
      </c>
      <c r="AI541" s="7">
        <v>1</v>
      </c>
      <c r="AJ541" s="7">
        <v>0</v>
      </c>
      <c r="AK541" s="7">
        <v>0</v>
      </c>
      <c r="AL541" s="10" t="s">
        <v>32</v>
      </c>
      <c r="AM541" s="10" t="s">
        <v>140</v>
      </c>
      <c r="AN541" s="7" t="b">
        <v>0</v>
      </c>
      <c r="AO541" s="7"/>
      <c r="AP541" s="7"/>
      <c r="AQ541" s="10" t="s">
        <v>72</v>
      </c>
      <c r="AR541" s="7">
        <v>1</v>
      </c>
      <c r="AS541" s="10" t="s">
        <v>1663</v>
      </c>
      <c r="AT541" s="10" t="s">
        <v>1664</v>
      </c>
    </row>
    <row r="542" spans="1:46" ht="30" x14ac:dyDescent="0.25">
      <c r="A542" s="12">
        <v>31</v>
      </c>
      <c r="B542" s="12" t="s">
        <v>5671</v>
      </c>
      <c r="C542" s="10" t="s">
        <v>464</v>
      </c>
      <c r="D542" s="10" t="s">
        <v>1207</v>
      </c>
      <c r="E542" s="7"/>
      <c r="F542" s="7"/>
      <c r="G542" s="10" t="s">
        <v>1208</v>
      </c>
      <c r="H542" s="10" t="s">
        <v>1146</v>
      </c>
      <c r="I542" s="10" t="s">
        <v>45</v>
      </c>
      <c r="J542" s="10" t="s">
        <v>46</v>
      </c>
      <c r="K542" s="10" t="s">
        <v>47</v>
      </c>
      <c r="L542" s="10" t="s">
        <v>48</v>
      </c>
      <c r="M542" s="10" t="s">
        <v>1147</v>
      </c>
      <c r="N542" s="10" t="s">
        <v>11</v>
      </c>
      <c r="O542" s="10" t="s">
        <v>1148</v>
      </c>
      <c r="P542" s="10" t="s">
        <v>1209</v>
      </c>
      <c r="Q542" s="7">
        <v>1</v>
      </c>
      <c r="R542" s="7">
        <v>1</v>
      </c>
      <c r="S542" s="7">
        <v>2</v>
      </c>
      <c r="T542" s="10" t="s">
        <v>1210</v>
      </c>
      <c r="U542" s="7"/>
      <c r="V542" s="10" t="s">
        <v>49</v>
      </c>
      <c r="W542" s="7"/>
      <c r="X542" s="7"/>
      <c r="Y542" s="10" t="s">
        <v>1211</v>
      </c>
      <c r="Z542" s="10" t="s">
        <v>32</v>
      </c>
      <c r="AA542" s="10" t="s">
        <v>62</v>
      </c>
      <c r="AB542" s="7">
        <v>2</v>
      </c>
      <c r="AC542" s="7">
        <v>110</v>
      </c>
      <c r="AD542" s="7">
        <f t="shared" si="8"/>
        <v>220</v>
      </c>
      <c r="AE542" s="10" t="s">
        <v>51</v>
      </c>
      <c r="AF542" s="10" t="s">
        <v>1212</v>
      </c>
      <c r="AG542" s="10" t="s">
        <v>1213</v>
      </c>
      <c r="AH542" s="7"/>
      <c r="AI542" s="7">
        <v>1</v>
      </c>
      <c r="AJ542" s="7">
        <v>0</v>
      </c>
      <c r="AK542" s="7">
        <v>0</v>
      </c>
      <c r="AL542" s="10" t="s">
        <v>32</v>
      </c>
      <c r="AM542" s="10" t="s">
        <v>109</v>
      </c>
      <c r="AN542" s="7" t="b">
        <v>0</v>
      </c>
      <c r="AO542" s="7"/>
      <c r="AP542" s="7"/>
      <c r="AQ542" s="7"/>
      <c r="AR542" s="7"/>
      <c r="AS542" s="10" t="s">
        <v>1665</v>
      </c>
      <c r="AT542" s="10" t="s">
        <v>1666</v>
      </c>
    </row>
    <row r="543" spans="1:46" ht="30" x14ac:dyDescent="0.25">
      <c r="A543" s="12">
        <v>32</v>
      </c>
      <c r="B543" s="12" t="s">
        <v>5671</v>
      </c>
      <c r="C543" s="7"/>
      <c r="D543" s="10" t="s">
        <v>1214</v>
      </c>
      <c r="E543" s="7"/>
      <c r="F543" s="7"/>
      <c r="G543" s="7"/>
      <c r="H543" s="10" t="s">
        <v>1146</v>
      </c>
      <c r="I543" s="10" t="s">
        <v>45</v>
      </c>
      <c r="J543" s="10" t="s">
        <v>46</v>
      </c>
      <c r="K543" s="10" t="s">
        <v>47</v>
      </c>
      <c r="L543" s="10" t="s">
        <v>48</v>
      </c>
      <c r="M543" s="10" t="s">
        <v>1147</v>
      </c>
      <c r="N543" s="10" t="s">
        <v>11</v>
      </c>
      <c r="O543" s="10" t="s">
        <v>1215</v>
      </c>
      <c r="P543" s="10" t="s">
        <v>65</v>
      </c>
      <c r="Q543" s="7">
        <v>1</v>
      </c>
      <c r="R543" s="7">
        <v>1</v>
      </c>
      <c r="S543" s="7">
        <v>2</v>
      </c>
      <c r="T543" s="10" t="s">
        <v>1216</v>
      </c>
      <c r="U543" s="7"/>
      <c r="V543" s="10" t="s">
        <v>49</v>
      </c>
      <c r="W543" s="7"/>
      <c r="X543" s="7"/>
      <c r="Y543" s="10" t="s">
        <v>1217</v>
      </c>
      <c r="Z543" s="10" t="s">
        <v>32</v>
      </c>
      <c r="AA543" s="10" t="s">
        <v>50</v>
      </c>
      <c r="AB543" s="7">
        <v>3</v>
      </c>
      <c r="AC543" s="7">
        <v>150</v>
      </c>
      <c r="AD543" s="7">
        <f t="shared" si="8"/>
        <v>450</v>
      </c>
      <c r="AE543" s="10" t="s">
        <v>85</v>
      </c>
      <c r="AF543" s="10" t="s">
        <v>1218</v>
      </c>
      <c r="AG543" s="10" t="s">
        <v>1219</v>
      </c>
      <c r="AH543" s="7"/>
      <c r="AI543" s="7">
        <v>1</v>
      </c>
      <c r="AJ543" s="7">
        <v>0</v>
      </c>
      <c r="AK543" s="7">
        <v>0</v>
      </c>
      <c r="AL543" s="10" t="s">
        <v>32</v>
      </c>
      <c r="AM543" s="10" t="s">
        <v>109</v>
      </c>
      <c r="AN543" s="7" t="b">
        <v>0</v>
      </c>
      <c r="AO543" s="7"/>
      <c r="AP543" s="7"/>
      <c r="AQ543" s="7"/>
      <c r="AR543" s="7"/>
      <c r="AS543" s="10" t="s">
        <v>1842</v>
      </c>
      <c r="AT543" s="10" t="s">
        <v>1843</v>
      </c>
    </row>
    <row r="544" spans="1:46" ht="45" x14ac:dyDescent="0.25">
      <c r="A544" s="12">
        <v>33</v>
      </c>
      <c r="B544" s="12" t="s">
        <v>5671</v>
      </c>
      <c r="C544" s="10" t="s">
        <v>464</v>
      </c>
      <c r="D544" s="10" t="s">
        <v>1377</v>
      </c>
      <c r="E544" s="10" t="s">
        <v>1378</v>
      </c>
      <c r="F544" s="10" t="s">
        <v>1379</v>
      </c>
      <c r="G544" s="7"/>
      <c r="H544" s="10" t="s">
        <v>1146</v>
      </c>
      <c r="I544" s="10" t="s">
        <v>45</v>
      </c>
      <c r="J544" s="10" t="s">
        <v>46</v>
      </c>
      <c r="K544" s="10" t="s">
        <v>47</v>
      </c>
      <c r="L544" s="10" t="s">
        <v>48</v>
      </c>
      <c r="M544" s="10" t="s">
        <v>1147</v>
      </c>
      <c r="N544" s="10" t="s">
        <v>11</v>
      </c>
      <c r="O544" s="10" t="s">
        <v>1215</v>
      </c>
      <c r="P544" s="10" t="s">
        <v>1380</v>
      </c>
      <c r="Q544" s="7">
        <v>2</v>
      </c>
      <c r="R544" s="7">
        <v>2</v>
      </c>
      <c r="S544" s="7">
        <v>1</v>
      </c>
      <c r="T544" s="10" t="s">
        <v>1381</v>
      </c>
      <c r="U544" s="7"/>
      <c r="V544" s="10" t="s">
        <v>49</v>
      </c>
      <c r="W544" s="7"/>
      <c r="X544" s="7"/>
      <c r="Y544" s="10" t="s">
        <v>1382</v>
      </c>
      <c r="Z544" s="10" t="s">
        <v>32</v>
      </c>
      <c r="AA544" s="10" t="s">
        <v>50</v>
      </c>
      <c r="AB544" s="7">
        <v>2</v>
      </c>
      <c r="AC544" s="7">
        <v>60</v>
      </c>
      <c r="AD544" s="7">
        <f t="shared" ref="AD544:AD575" si="9">AB544*AC544</f>
        <v>120</v>
      </c>
      <c r="AE544" s="10" t="s">
        <v>55</v>
      </c>
      <c r="AF544" s="10" t="s">
        <v>1383</v>
      </c>
      <c r="AG544" s="7"/>
      <c r="AH544" s="10" t="s">
        <v>1384</v>
      </c>
      <c r="AI544" s="7">
        <v>1</v>
      </c>
      <c r="AJ544" s="7">
        <v>0</v>
      </c>
      <c r="AK544" s="7">
        <v>1</v>
      </c>
      <c r="AL544" s="10" t="s">
        <v>158</v>
      </c>
      <c r="AM544" s="10" t="s">
        <v>140</v>
      </c>
      <c r="AN544" s="7" t="b">
        <v>0</v>
      </c>
      <c r="AO544" s="7"/>
      <c r="AP544" s="7"/>
      <c r="AQ544" s="7"/>
      <c r="AR544" s="7"/>
      <c r="AS544" s="10" t="s">
        <v>1877</v>
      </c>
      <c r="AT544" s="10" t="s">
        <v>1878</v>
      </c>
    </row>
    <row r="545" spans="1:46" ht="30" x14ac:dyDescent="0.25">
      <c r="A545" s="12">
        <v>34</v>
      </c>
      <c r="B545" s="12" t="s">
        <v>5671</v>
      </c>
      <c r="C545" s="10" t="s">
        <v>212</v>
      </c>
      <c r="D545" s="10" t="s">
        <v>1396</v>
      </c>
      <c r="E545" s="10" t="s">
        <v>1397</v>
      </c>
      <c r="F545" s="10" t="s">
        <v>1398</v>
      </c>
      <c r="G545" s="10" t="s">
        <v>1399</v>
      </c>
      <c r="H545" s="10" t="s">
        <v>1146</v>
      </c>
      <c r="I545" s="10" t="s">
        <v>45</v>
      </c>
      <c r="J545" s="10" t="s">
        <v>46</v>
      </c>
      <c r="K545" s="10" t="s">
        <v>47</v>
      </c>
      <c r="L545" s="10" t="s">
        <v>48</v>
      </c>
      <c r="M545" s="10" t="s">
        <v>1147</v>
      </c>
      <c r="N545" s="10" t="s">
        <v>11</v>
      </c>
      <c r="O545" s="10" t="s">
        <v>1148</v>
      </c>
      <c r="P545" s="10" t="s">
        <v>628</v>
      </c>
      <c r="Q545" s="7">
        <v>3</v>
      </c>
      <c r="R545" s="7">
        <v>3</v>
      </c>
      <c r="S545" s="7">
        <v>1</v>
      </c>
      <c r="T545" s="10" t="s">
        <v>1400</v>
      </c>
      <c r="U545" s="7"/>
      <c r="V545" s="10" t="s">
        <v>49</v>
      </c>
      <c r="W545" s="7"/>
      <c r="X545" s="7"/>
      <c r="Y545" s="10" t="s">
        <v>1401</v>
      </c>
      <c r="Z545" s="10" t="s">
        <v>32</v>
      </c>
      <c r="AA545" s="10" t="s">
        <v>50</v>
      </c>
      <c r="AB545" s="7">
        <v>2</v>
      </c>
      <c r="AC545" s="7">
        <v>120</v>
      </c>
      <c r="AD545" s="7">
        <f t="shared" si="9"/>
        <v>240</v>
      </c>
      <c r="AE545" s="10" t="s">
        <v>55</v>
      </c>
      <c r="AF545" s="7"/>
      <c r="AG545" s="7"/>
      <c r="AH545" s="10" t="s">
        <v>1402</v>
      </c>
      <c r="AI545" s="7">
        <v>1</v>
      </c>
      <c r="AJ545" s="7">
        <v>2</v>
      </c>
      <c r="AK545" s="7">
        <v>0</v>
      </c>
      <c r="AL545" s="10" t="s">
        <v>71</v>
      </c>
      <c r="AM545" s="10" t="s">
        <v>109</v>
      </c>
      <c r="AN545" s="7" t="b">
        <v>0</v>
      </c>
      <c r="AO545" s="7"/>
      <c r="AP545" s="7"/>
      <c r="AQ545" s="7"/>
      <c r="AR545" s="7"/>
      <c r="AS545" s="10" t="s">
        <v>1896</v>
      </c>
      <c r="AT545" s="10" t="s">
        <v>1897</v>
      </c>
    </row>
    <row r="546" spans="1:46" ht="30" x14ac:dyDescent="0.25">
      <c r="A546" s="12">
        <v>35</v>
      </c>
      <c r="B546" s="12" t="s">
        <v>5671</v>
      </c>
      <c r="C546" s="10" t="s">
        <v>88</v>
      </c>
      <c r="D546" s="10" t="s">
        <v>1492</v>
      </c>
      <c r="E546" s="10" t="s">
        <v>1493</v>
      </c>
      <c r="F546" s="10" t="s">
        <v>1494</v>
      </c>
      <c r="G546" s="7"/>
      <c r="H546" s="10" t="s">
        <v>1146</v>
      </c>
      <c r="I546" s="10" t="s">
        <v>45</v>
      </c>
      <c r="J546" s="10" t="s">
        <v>46</v>
      </c>
      <c r="K546" s="10" t="s">
        <v>47</v>
      </c>
      <c r="L546" s="10" t="s">
        <v>48</v>
      </c>
      <c r="M546" s="10" t="s">
        <v>1147</v>
      </c>
      <c r="N546" s="10" t="s">
        <v>11</v>
      </c>
      <c r="O546" s="10" t="s">
        <v>1215</v>
      </c>
      <c r="P546" s="10" t="s">
        <v>134</v>
      </c>
      <c r="Q546" s="7">
        <v>2</v>
      </c>
      <c r="R546" s="7">
        <v>2</v>
      </c>
      <c r="S546" s="7">
        <v>1</v>
      </c>
      <c r="T546" s="10" t="s">
        <v>1495</v>
      </c>
      <c r="U546" s="7"/>
      <c r="V546" s="10" t="s">
        <v>49</v>
      </c>
      <c r="W546" s="7"/>
      <c r="X546" s="7"/>
      <c r="Y546" s="10" t="s">
        <v>1496</v>
      </c>
      <c r="Z546" s="10" t="s">
        <v>32</v>
      </c>
      <c r="AA546" s="10" t="s">
        <v>50</v>
      </c>
      <c r="AB546" s="7">
        <v>2</v>
      </c>
      <c r="AC546" s="7">
        <v>120</v>
      </c>
      <c r="AD546" s="7">
        <f t="shared" si="9"/>
        <v>240</v>
      </c>
      <c r="AE546" s="10" t="s">
        <v>55</v>
      </c>
      <c r="AF546" s="10" t="s">
        <v>1497</v>
      </c>
      <c r="AG546" s="7"/>
      <c r="AH546" s="10" t="s">
        <v>1498</v>
      </c>
      <c r="AI546" s="7">
        <v>1</v>
      </c>
      <c r="AJ546" s="7">
        <v>0</v>
      </c>
      <c r="AK546" s="7">
        <v>0</v>
      </c>
      <c r="AL546" s="10" t="s">
        <v>139</v>
      </c>
      <c r="AM546" s="10" t="s">
        <v>109</v>
      </c>
      <c r="AN546" s="7" t="b">
        <v>1</v>
      </c>
      <c r="AO546" s="10" t="s">
        <v>63</v>
      </c>
      <c r="AP546" s="7"/>
      <c r="AQ546" s="10" t="s">
        <v>32</v>
      </c>
      <c r="AR546" s="7">
        <v>1</v>
      </c>
      <c r="AS546" s="10" t="s">
        <v>2139</v>
      </c>
      <c r="AT546" s="10" t="s">
        <v>2140</v>
      </c>
    </row>
    <row r="547" spans="1:46" ht="30" x14ac:dyDescent="0.25">
      <c r="A547" s="12">
        <v>36</v>
      </c>
      <c r="B547" s="12" t="s">
        <v>5671</v>
      </c>
      <c r="C547" s="10" t="s">
        <v>212</v>
      </c>
      <c r="D547" s="10" t="s">
        <v>905</v>
      </c>
      <c r="E547" s="10" t="s">
        <v>906</v>
      </c>
      <c r="F547" s="10" t="s">
        <v>907</v>
      </c>
      <c r="G547" s="7"/>
      <c r="H547" s="10" t="s">
        <v>869</v>
      </c>
      <c r="I547" s="10" t="s">
        <v>45</v>
      </c>
      <c r="J547" s="10" t="s">
        <v>46</v>
      </c>
      <c r="K547" s="10" t="s">
        <v>47</v>
      </c>
      <c r="L547" s="10" t="s">
        <v>48</v>
      </c>
      <c r="M547" s="10" t="s">
        <v>870</v>
      </c>
      <c r="N547" s="10" t="s">
        <v>11</v>
      </c>
      <c r="O547" s="10" t="s">
        <v>881</v>
      </c>
      <c r="P547" s="10" t="s">
        <v>628</v>
      </c>
      <c r="Q547" s="7">
        <v>1</v>
      </c>
      <c r="R547" s="7">
        <v>1</v>
      </c>
      <c r="S547" s="7">
        <v>1</v>
      </c>
      <c r="T547" s="10" t="s">
        <v>908</v>
      </c>
      <c r="U547" s="7"/>
      <c r="V547" s="10" t="s">
        <v>49</v>
      </c>
      <c r="W547" s="7"/>
      <c r="X547" s="7"/>
      <c r="Y547" s="10" t="s">
        <v>909</v>
      </c>
      <c r="Z547" s="10" t="s">
        <v>32</v>
      </c>
      <c r="AA547" s="10" t="s">
        <v>50</v>
      </c>
      <c r="AB547" s="7">
        <v>2</v>
      </c>
      <c r="AC547" s="7">
        <v>60</v>
      </c>
      <c r="AD547" s="7">
        <f t="shared" si="9"/>
        <v>120</v>
      </c>
      <c r="AE547" s="10" t="s">
        <v>55</v>
      </c>
      <c r="AF547" s="10" t="s">
        <v>874</v>
      </c>
      <c r="AG547" s="7"/>
      <c r="AH547" s="10" t="s">
        <v>910</v>
      </c>
      <c r="AI547" s="7">
        <v>1</v>
      </c>
      <c r="AJ547" s="7">
        <v>0</v>
      </c>
      <c r="AK547" s="7">
        <v>0</v>
      </c>
      <c r="AL547" s="10" t="s">
        <v>32</v>
      </c>
      <c r="AM547" s="10" t="s">
        <v>320</v>
      </c>
      <c r="AN547" s="7" t="b">
        <v>0</v>
      </c>
      <c r="AO547" s="7"/>
      <c r="AP547" s="7"/>
      <c r="AQ547" s="10" t="s">
        <v>72</v>
      </c>
      <c r="AR547" s="7">
        <v>1</v>
      </c>
      <c r="AS547" s="10" t="s">
        <v>3846</v>
      </c>
      <c r="AT547" s="10" t="s">
        <v>3847</v>
      </c>
    </row>
    <row r="548" spans="1:46" ht="30" x14ac:dyDescent="0.25">
      <c r="A548" s="12">
        <v>37</v>
      </c>
      <c r="B548" s="12" t="s">
        <v>5671</v>
      </c>
      <c r="C548" s="10" t="s">
        <v>212</v>
      </c>
      <c r="D548" s="10" t="s">
        <v>928</v>
      </c>
      <c r="E548" s="10" t="s">
        <v>929</v>
      </c>
      <c r="F548" s="10" t="s">
        <v>930</v>
      </c>
      <c r="G548" s="10" t="s">
        <v>931</v>
      </c>
      <c r="H548" s="10" t="s">
        <v>869</v>
      </c>
      <c r="I548" s="10" t="s">
        <v>45</v>
      </c>
      <c r="J548" s="10" t="s">
        <v>46</v>
      </c>
      <c r="K548" s="10" t="s">
        <v>47</v>
      </c>
      <c r="L548" s="10" t="s">
        <v>48</v>
      </c>
      <c r="M548" s="10" t="s">
        <v>870</v>
      </c>
      <c r="N548" s="10" t="s">
        <v>11</v>
      </c>
      <c r="O548" s="10" t="s">
        <v>871</v>
      </c>
      <c r="P548" s="10" t="s">
        <v>556</v>
      </c>
      <c r="Q548" s="7">
        <v>3</v>
      </c>
      <c r="R548" s="7">
        <v>3</v>
      </c>
      <c r="S548" s="7">
        <v>1</v>
      </c>
      <c r="T548" s="10" t="s">
        <v>932</v>
      </c>
      <c r="U548" s="7"/>
      <c r="V548" s="10" t="s">
        <v>49</v>
      </c>
      <c r="W548" s="7"/>
      <c r="X548" s="7"/>
      <c r="Y548" s="10" t="s">
        <v>933</v>
      </c>
      <c r="Z548" s="10" t="s">
        <v>32</v>
      </c>
      <c r="AA548" s="10" t="s">
        <v>50</v>
      </c>
      <c r="AB548" s="7">
        <v>2</v>
      </c>
      <c r="AC548" s="7">
        <v>200</v>
      </c>
      <c r="AD548" s="7">
        <f t="shared" si="9"/>
        <v>400</v>
      </c>
      <c r="AE548" s="10" t="s">
        <v>55</v>
      </c>
      <c r="AF548" s="10" t="s">
        <v>917</v>
      </c>
      <c r="AG548" s="7"/>
      <c r="AH548" s="10" t="s">
        <v>934</v>
      </c>
      <c r="AI548" s="7">
        <v>1</v>
      </c>
      <c r="AJ548" s="7">
        <v>2</v>
      </c>
      <c r="AK548" s="7">
        <v>0</v>
      </c>
      <c r="AL548" s="10" t="s">
        <v>71</v>
      </c>
      <c r="AM548" s="10" t="s">
        <v>320</v>
      </c>
      <c r="AN548" s="7" t="b">
        <v>0</v>
      </c>
      <c r="AO548" s="7"/>
      <c r="AP548" s="7"/>
      <c r="AQ548" s="10" t="s">
        <v>72</v>
      </c>
      <c r="AR548" s="7">
        <v>1</v>
      </c>
      <c r="AS548" s="10" t="s">
        <v>3854</v>
      </c>
      <c r="AT548" s="10" t="s">
        <v>3855</v>
      </c>
    </row>
    <row r="549" spans="1:46" ht="30" x14ac:dyDescent="0.25">
      <c r="A549" s="12">
        <v>38</v>
      </c>
      <c r="B549" s="12" t="s">
        <v>5671</v>
      </c>
      <c r="C549" s="10" t="s">
        <v>625</v>
      </c>
      <c r="D549" s="10" t="s">
        <v>626</v>
      </c>
      <c r="E549" s="7"/>
      <c r="F549" s="7"/>
      <c r="G549" s="10" t="s">
        <v>627</v>
      </c>
      <c r="H549" s="10" t="s">
        <v>608</v>
      </c>
      <c r="I549" s="10" t="s">
        <v>45</v>
      </c>
      <c r="J549" s="10" t="s">
        <v>46</v>
      </c>
      <c r="K549" s="10" t="s">
        <v>47</v>
      </c>
      <c r="L549" s="10" t="s">
        <v>48</v>
      </c>
      <c r="M549" s="10" t="s">
        <v>609</v>
      </c>
      <c r="N549" s="10" t="s">
        <v>11</v>
      </c>
      <c r="O549" s="10" t="s">
        <v>610</v>
      </c>
      <c r="P549" s="10" t="s">
        <v>628</v>
      </c>
      <c r="Q549" s="7">
        <v>3</v>
      </c>
      <c r="R549" s="7">
        <v>3</v>
      </c>
      <c r="S549" s="7">
        <v>2</v>
      </c>
      <c r="T549" s="10" t="s">
        <v>629</v>
      </c>
      <c r="U549" s="7"/>
      <c r="V549" s="10" t="s">
        <v>49</v>
      </c>
      <c r="W549" s="7"/>
      <c r="X549" s="7"/>
      <c r="Y549" s="10" t="s">
        <v>630</v>
      </c>
      <c r="Z549" s="10" t="s">
        <v>32</v>
      </c>
      <c r="AA549" s="10" t="s">
        <v>50</v>
      </c>
      <c r="AB549" s="7">
        <v>2</v>
      </c>
      <c r="AC549" s="7">
        <v>120</v>
      </c>
      <c r="AD549" s="7">
        <f t="shared" si="9"/>
        <v>240</v>
      </c>
      <c r="AE549" s="10" t="s">
        <v>55</v>
      </c>
      <c r="AF549" s="10" t="s">
        <v>631</v>
      </c>
      <c r="AG549" s="10" t="s">
        <v>632</v>
      </c>
      <c r="AH549" s="7"/>
      <c r="AI549" s="7">
        <v>1</v>
      </c>
      <c r="AJ549" s="7">
        <v>0</v>
      </c>
      <c r="AK549" s="7">
        <v>1</v>
      </c>
      <c r="AL549" s="10" t="s">
        <v>633</v>
      </c>
      <c r="AM549" s="10" t="s">
        <v>109</v>
      </c>
      <c r="AN549" s="7" t="b">
        <v>0</v>
      </c>
      <c r="AO549" s="7"/>
      <c r="AP549" s="7"/>
      <c r="AQ549" s="10" t="s">
        <v>72</v>
      </c>
      <c r="AR549" s="7">
        <v>1</v>
      </c>
      <c r="AS549" s="10" t="s">
        <v>3870</v>
      </c>
      <c r="AT549" s="10" t="s">
        <v>3871</v>
      </c>
    </row>
    <row r="550" spans="1:46" ht="30" x14ac:dyDescent="0.25">
      <c r="A550" s="12">
        <v>39</v>
      </c>
      <c r="B550" s="12" t="s">
        <v>5671</v>
      </c>
      <c r="C550" s="10" t="s">
        <v>560</v>
      </c>
      <c r="D550" s="10" t="s">
        <v>642</v>
      </c>
      <c r="E550" s="10" t="s">
        <v>643</v>
      </c>
      <c r="F550" s="10" t="s">
        <v>644</v>
      </c>
      <c r="G550" s="10" t="s">
        <v>645</v>
      </c>
      <c r="H550" s="10" t="s">
        <v>608</v>
      </c>
      <c r="I550" s="10" t="s">
        <v>45</v>
      </c>
      <c r="J550" s="10" t="s">
        <v>46</v>
      </c>
      <c r="K550" s="10" t="s">
        <v>47</v>
      </c>
      <c r="L550" s="10" t="s">
        <v>48</v>
      </c>
      <c r="M550" s="10" t="s">
        <v>609</v>
      </c>
      <c r="N550" s="10" t="s">
        <v>11</v>
      </c>
      <c r="O550" s="10" t="s">
        <v>610</v>
      </c>
      <c r="P550" s="10" t="s">
        <v>556</v>
      </c>
      <c r="Q550" s="7">
        <v>3</v>
      </c>
      <c r="R550" s="7">
        <v>3</v>
      </c>
      <c r="S550" s="7">
        <v>1</v>
      </c>
      <c r="T550" s="10" t="s">
        <v>646</v>
      </c>
      <c r="U550" s="7"/>
      <c r="V550" s="10" t="s">
        <v>49</v>
      </c>
      <c r="W550" s="7"/>
      <c r="X550" s="7"/>
      <c r="Y550" s="10" t="s">
        <v>647</v>
      </c>
      <c r="Z550" s="10" t="s">
        <v>32</v>
      </c>
      <c r="AA550" s="10" t="s">
        <v>50</v>
      </c>
      <c r="AB550" s="7">
        <v>2</v>
      </c>
      <c r="AC550" s="7">
        <v>130</v>
      </c>
      <c r="AD550" s="7">
        <f t="shared" si="9"/>
        <v>260</v>
      </c>
      <c r="AE550" s="10" t="s">
        <v>55</v>
      </c>
      <c r="AF550" s="10" t="s">
        <v>648</v>
      </c>
      <c r="AG550" s="7"/>
      <c r="AH550" s="10" t="s">
        <v>649</v>
      </c>
      <c r="AI550" s="7">
        <v>1</v>
      </c>
      <c r="AJ550" s="7">
        <v>0</v>
      </c>
      <c r="AK550" s="7">
        <v>1</v>
      </c>
      <c r="AL550" s="10" t="s">
        <v>587</v>
      </c>
      <c r="AM550" s="10" t="s">
        <v>109</v>
      </c>
      <c r="AN550" s="7" t="b">
        <v>1</v>
      </c>
      <c r="AO550" s="10" t="s">
        <v>992</v>
      </c>
      <c r="AP550" s="7"/>
      <c r="AQ550" s="10" t="s">
        <v>72</v>
      </c>
      <c r="AR550" s="7">
        <v>1</v>
      </c>
      <c r="AS550" s="10" t="s">
        <v>3904</v>
      </c>
      <c r="AT550" s="10" t="s">
        <v>3905</v>
      </c>
    </row>
    <row r="551" spans="1:46" ht="30" x14ac:dyDescent="0.25">
      <c r="A551" s="12">
        <v>40</v>
      </c>
      <c r="B551" s="12" t="s">
        <v>5671</v>
      </c>
      <c r="C551" s="10" t="s">
        <v>560</v>
      </c>
      <c r="D551" s="10" t="s">
        <v>720</v>
      </c>
      <c r="E551" s="10" t="s">
        <v>721</v>
      </c>
      <c r="F551" s="10" t="s">
        <v>722</v>
      </c>
      <c r="G551" s="10" t="s">
        <v>723</v>
      </c>
      <c r="H551" s="10" t="s">
        <v>608</v>
      </c>
      <c r="I551" s="10" t="s">
        <v>45</v>
      </c>
      <c r="J551" s="10" t="s">
        <v>46</v>
      </c>
      <c r="K551" s="10" t="s">
        <v>47</v>
      </c>
      <c r="L551" s="10" t="s">
        <v>48</v>
      </c>
      <c r="M551" s="10" t="s">
        <v>609</v>
      </c>
      <c r="N551" s="10" t="s">
        <v>11</v>
      </c>
      <c r="O551" s="10" t="s">
        <v>610</v>
      </c>
      <c r="P551" s="10" t="s">
        <v>561</v>
      </c>
      <c r="Q551" s="7">
        <v>1</v>
      </c>
      <c r="R551" s="7">
        <v>1</v>
      </c>
      <c r="S551" s="7">
        <v>1</v>
      </c>
      <c r="T551" s="10" t="s">
        <v>724</v>
      </c>
      <c r="U551" s="7"/>
      <c r="V551" s="10" t="s">
        <v>49</v>
      </c>
      <c r="W551" s="7"/>
      <c r="X551" s="7"/>
      <c r="Y551" s="10" t="s">
        <v>725</v>
      </c>
      <c r="Z551" s="10" t="s">
        <v>32</v>
      </c>
      <c r="AA551" s="10" t="s">
        <v>79</v>
      </c>
      <c r="AB551" s="7">
        <v>2</v>
      </c>
      <c r="AC551" s="7">
        <v>80</v>
      </c>
      <c r="AD551" s="7">
        <f t="shared" si="9"/>
        <v>160</v>
      </c>
      <c r="AE551" s="10" t="s">
        <v>51</v>
      </c>
      <c r="AF551" s="10" t="s">
        <v>726</v>
      </c>
      <c r="AG551" s="7"/>
      <c r="AH551" s="10" t="s">
        <v>727</v>
      </c>
      <c r="AI551" s="7">
        <v>1</v>
      </c>
      <c r="AJ551" s="7">
        <v>0</v>
      </c>
      <c r="AK551" s="7">
        <v>0</v>
      </c>
      <c r="AL551" s="10" t="s">
        <v>32</v>
      </c>
      <c r="AM551" s="10" t="s">
        <v>109</v>
      </c>
      <c r="AN551" s="7" t="b">
        <v>0</v>
      </c>
      <c r="AO551" s="7"/>
      <c r="AP551" s="7"/>
      <c r="AQ551" s="10" t="s">
        <v>72</v>
      </c>
      <c r="AR551" s="7">
        <v>1</v>
      </c>
      <c r="AS551" s="10" t="s">
        <v>3918</v>
      </c>
      <c r="AT551" s="10" t="s">
        <v>3919</v>
      </c>
    </row>
    <row r="552" spans="1:46" ht="30" x14ac:dyDescent="0.25">
      <c r="A552" s="12">
        <v>41</v>
      </c>
      <c r="B552" s="12" t="s">
        <v>5671</v>
      </c>
      <c r="C552" s="10" t="s">
        <v>101</v>
      </c>
      <c r="D552" s="10" t="s">
        <v>511</v>
      </c>
      <c r="E552" s="10" t="s">
        <v>512</v>
      </c>
      <c r="F552" s="10" t="s">
        <v>513</v>
      </c>
      <c r="G552" s="7"/>
      <c r="H552" s="10" t="s">
        <v>349</v>
      </c>
      <c r="I552" s="10" t="s">
        <v>45</v>
      </c>
      <c r="J552" s="10" t="s">
        <v>46</v>
      </c>
      <c r="K552" s="10" t="s">
        <v>47</v>
      </c>
      <c r="L552" s="10" t="s">
        <v>48</v>
      </c>
      <c r="M552" s="10" t="s">
        <v>350</v>
      </c>
      <c r="N552" s="10" t="s">
        <v>11</v>
      </c>
      <c r="O552" s="10" t="s">
        <v>514</v>
      </c>
      <c r="P552" s="10" t="s">
        <v>515</v>
      </c>
      <c r="Q552" s="7">
        <v>1</v>
      </c>
      <c r="R552" s="7">
        <v>1</v>
      </c>
      <c r="S552" s="7">
        <v>1</v>
      </c>
      <c r="T552" s="10" t="s">
        <v>516</v>
      </c>
      <c r="U552" s="7"/>
      <c r="V552" s="10" t="s">
        <v>49</v>
      </c>
      <c r="W552" s="7"/>
      <c r="X552" s="7"/>
      <c r="Y552" s="10" t="s">
        <v>517</v>
      </c>
      <c r="Z552" s="10" t="s">
        <v>32</v>
      </c>
      <c r="AA552" s="10" t="s">
        <v>50</v>
      </c>
      <c r="AB552" s="7">
        <v>2</v>
      </c>
      <c r="AC552" s="7">
        <v>80</v>
      </c>
      <c r="AD552" s="7">
        <f t="shared" si="9"/>
        <v>160</v>
      </c>
      <c r="AE552" s="10" t="s">
        <v>51</v>
      </c>
      <c r="AF552" s="10" t="s">
        <v>518</v>
      </c>
      <c r="AG552" s="7"/>
      <c r="AH552" s="10" t="s">
        <v>519</v>
      </c>
      <c r="AI552" s="7">
        <v>1</v>
      </c>
      <c r="AJ552" s="7">
        <v>0</v>
      </c>
      <c r="AK552" s="7">
        <v>0</v>
      </c>
      <c r="AL552" s="10" t="s">
        <v>32</v>
      </c>
      <c r="AM552" s="10" t="s">
        <v>520</v>
      </c>
      <c r="AN552" s="7" t="b">
        <v>0</v>
      </c>
      <c r="AO552" s="7"/>
      <c r="AP552" s="7"/>
      <c r="AQ552" s="10" t="s">
        <v>72</v>
      </c>
      <c r="AR552" s="7">
        <v>2</v>
      </c>
      <c r="AS552" s="10" t="s">
        <v>3926</v>
      </c>
      <c r="AT552" s="10" t="s">
        <v>3927</v>
      </c>
    </row>
    <row r="553" spans="1:46" ht="30" x14ac:dyDescent="0.25">
      <c r="A553" s="12">
        <v>42</v>
      </c>
      <c r="B553" s="12" t="s">
        <v>5671</v>
      </c>
      <c r="C553" s="10" t="s">
        <v>99</v>
      </c>
      <c r="D553" s="10" t="s">
        <v>100</v>
      </c>
      <c r="E553" s="7"/>
      <c r="F553" s="7"/>
      <c r="G553" s="10" t="s">
        <v>102</v>
      </c>
      <c r="H553" s="10" t="s">
        <v>90</v>
      </c>
      <c r="I553" s="10" t="s">
        <v>45</v>
      </c>
      <c r="J553" s="10" t="s">
        <v>46</v>
      </c>
      <c r="K553" s="10" t="s">
        <v>47</v>
      </c>
      <c r="L553" s="10" t="s">
        <v>48</v>
      </c>
      <c r="M553" s="10" t="s">
        <v>91</v>
      </c>
      <c r="N553" s="10" t="s">
        <v>11</v>
      </c>
      <c r="O553" s="10" t="s">
        <v>103</v>
      </c>
      <c r="P553" s="10" t="s">
        <v>104</v>
      </c>
      <c r="Q553" s="7">
        <v>1</v>
      </c>
      <c r="R553" s="7">
        <v>1</v>
      </c>
      <c r="S553" s="7">
        <v>2</v>
      </c>
      <c r="T553" s="10" t="s">
        <v>105</v>
      </c>
      <c r="U553" s="7"/>
      <c r="V553" s="10" t="s">
        <v>49</v>
      </c>
      <c r="W553" s="7"/>
      <c r="X553" s="7"/>
      <c r="Y553" s="10" t="s">
        <v>106</v>
      </c>
      <c r="Z553" s="10" t="s">
        <v>32</v>
      </c>
      <c r="AA553" s="10" t="s">
        <v>79</v>
      </c>
      <c r="AB553" s="7">
        <v>2</v>
      </c>
      <c r="AC553" s="7">
        <v>80</v>
      </c>
      <c r="AD553" s="7">
        <f t="shared" si="9"/>
        <v>160</v>
      </c>
      <c r="AE553" s="10" t="s">
        <v>51</v>
      </c>
      <c r="AF553" s="10" t="s">
        <v>107</v>
      </c>
      <c r="AG553" s="10" t="s">
        <v>108</v>
      </c>
      <c r="AH553" s="7"/>
      <c r="AI553" s="7">
        <v>1</v>
      </c>
      <c r="AJ553" s="7">
        <v>0</v>
      </c>
      <c r="AK553" s="7">
        <v>0</v>
      </c>
      <c r="AL553" s="10" t="s">
        <v>32</v>
      </c>
      <c r="AM553" s="10" t="s">
        <v>109</v>
      </c>
      <c r="AN553" s="7" t="b">
        <v>0</v>
      </c>
      <c r="AO553" s="7"/>
      <c r="AP553" s="7"/>
      <c r="AQ553" s="7"/>
      <c r="AR553" s="7"/>
      <c r="AS553" s="10" t="s">
        <v>4221</v>
      </c>
      <c r="AT553" s="7"/>
    </row>
    <row r="554" spans="1:46" ht="30" x14ac:dyDescent="0.25">
      <c r="A554" s="12">
        <v>43</v>
      </c>
      <c r="B554" s="12" t="s">
        <v>5671</v>
      </c>
      <c r="C554" s="10" t="s">
        <v>131</v>
      </c>
      <c r="D554" s="10" t="s">
        <v>132</v>
      </c>
      <c r="E554" s="7"/>
      <c r="F554" s="7"/>
      <c r="G554" s="10" t="s">
        <v>133</v>
      </c>
      <c r="H554" s="10" t="s">
        <v>90</v>
      </c>
      <c r="I554" s="10" t="s">
        <v>45</v>
      </c>
      <c r="J554" s="10" t="s">
        <v>46</v>
      </c>
      <c r="K554" s="10" t="s">
        <v>47</v>
      </c>
      <c r="L554" s="10" t="s">
        <v>48</v>
      </c>
      <c r="M554" s="10" t="s">
        <v>91</v>
      </c>
      <c r="N554" s="10" t="s">
        <v>11</v>
      </c>
      <c r="O554" s="10" t="s">
        <v>103</v>
      </c>
      <c r="P554" s="10" t="s">
        <v>134</v>
      </c>
      <c r="Q554" s="7">
        <v>2</v>
      </c>
      <c r="R554" s="7">
        <v>2</v>
      </c>
      <c r="S554" s="7">
        <v>2</v>
      </c>
      <c r="T554" s="10" t="s">
        <v>135</v>
      </c>
      <c r="U554" s="7"/>
      <c r="V554" s="10" t="s">
        <v>49</v>
      </c>
      <c r="W554" s="7"/>
      <c r="X554" s="7"/>
      <c r="Y554" s="10" t="s">
        <v>136</v>
      </c>
      <c r="Z554" s="10" t="s">
        <v>32</v>
      </c>
      <c r="AA554" s="10" t="s">
        <v>50</v>
      </c>
      <c r="AB554" s="7">
        <v>2</v>
      </c>
      <c r="AC554" s="7">
        <v>150</v>
      </c>
      <c r="AD554" s="7">
        <f t="shared" si="9"/>
        <v>300</v>
      </c>
      <c r="AE554" s="10" t="s">
        <v>51</v>
      </c>
      <c r="AF554" s="10" t="s">
        <v>137</v>
      </c>
      <c r="AG554" s="10" t="s">
        <v>138</v>
      </c>
      <c r="AH554" s="7"/>
      <c r="AI554" s="7">
        <v>1</v>
      </c>
      <c r="AJ554" s="7">
        <v>0</v>
      </c>
      <c r="AK554" s="7">
        <v>0</v>
      </c>
      <c r="AL554" s="10" t="s">
        <v>139</v>
      </c>
      <c r="AM554" s="10" t="s">
        <v>140</v>
      </c>
      <c r="AN554" s="7" t="b">
        <v>0</v>
      </c>
      <c r="AO554" s="7"/>
      <c r="AP554" s="7"/>
      <c r="AQ554" s="7"/>
      <c r="AR554" s="7"/>
      <c r="AS554" s="10" t="s">
        <v>4229</v>
      </c>
      <c r="AT554" s="10" t="s">
        <v>4230</v>
      </c>
    </row>
    <row r="555" spans="1:46" ht="45" x14ac:dyDescent="0.25">
      <c r="A555" s="12">
        <v>44</v>
      </c>
      <c r="B555" s="12" t="s">
        <v>5671</v>
      </c>
      <c r="C555" s="10" t="s">
        <v>76</v>
      </c>
      <c r="D555" s="10" t="s">
        <v>151</v>
      </c>
      <c r="E555" s="7"/>
      <c r="F555" s="7"/>
      <c r="G555" s="10" t="s">
        <v>152</v>
      </c>
      <c r="H555" s="10" t="s">
        <v>90</v>
      </c>
      <c r="I555" s="10" t="s">
        <v>45</v>
      </c>
      <c r="J555" s="10" t="s">
        <v>46</v>
      </c>
      <c r="K555" s="10" t="s">
        <v>47</v>
      </c>
      <c r="L555" s="10" t="s">
        <v>48</v>
      </c>
      <c r="M555" s="10" t="s">
        <v>91</v>
      </c>
      <c r="N555" s="10" t="s">
        <v>11</v>
      </c>
      <c r="O555" s="10" t="s">
        <v>103</v>
      </c>
      <c r="P555" s="10" t="s">
        <v>153</v>
      </c>
      <c r="Q555" s="7">
        <v>2</v>
      </c>
      <c r="R555" s="7">
        <v>2</v>
      </c>
      <c r="S555" s="7">
        <v>2</v>
      </c>
      <c r="T555" s="10" t="s">
        <v>154</v>
      </c>
      <c r="U555" s="7"/>
      <c r="V555" s="10" t="s">
        <v>49</v>
      </c>
      <c r="W555" s="7"/>
      <c r="X555" s="7"/>
      <c r="Y555" s="10" t="s">
        <v>155</v>
      </c>
      <c r="Z555" s="10" t="s">
        <v>32</v>
      </c>
      <c r="AA555" s="10" t="s">
        <v>62</v>
      </c>
      <c r="AB555" s="7">
        <v>2</v>
      </c>
      <c r="AC555" s="7">
        <v>90</v>
      </c>
      <c r="AD555" s="7">
        <f t="shared" si="9"/>
        <v>180</v>
      </c>
      <c r="AE555" s="10" t="s">
        <v>55</v>
      </c>
      <c r="AF555" s="10" t="s">
        <v>156</v>
      </c>
      <c r="AG555" s="10" t="s">
        <v>157</v>
      </c>
      <c r="AH555" s="7"/>
      <c r="AI555" s="7">
        <v>1</v>
      </c>
      <c r="AJ555" s="7">
        <v>0</v>
      </c>
      <c r="AK555" s="7">
        <v>1</v>
      </c>
      <c r="AL555" s="10" t="s">
        <v>158</v>
      </c>
      <c r="AM555" s="10" t="s">
        <v>140</v>
      </c>
      <c r="AN555" s="7" t="b">
        <v>0</v>
      </c>
      <c r="AO555" s="7"/>
      <c r="AP555" s="7"/>
      <c r="AQ555" s="7"/>
      <c r="AR555" s="7"/>
      <c r="AS555" s="10" t="s">
        <v>4256</v>
      </c>
      <c r="AT555" s="10" t="s">
        <v>4257</v>
      </c>
    </row>
    <row r="556" spans="1:46" ht="30" x14ac:dyDescent="0.25">
      <c r="A556" s="12">
        <v>45</v>
      </c>
      <c r="B556" s="12" t="s">
        <v>5671</v>
      </c>
      <c r="C556" s="10" t="s">
        <v>76</v>
      </c>
      <c r="D556" s="10" t="s">
        <v>263</v>
      </c>
      <c r="E556" s="10" t="s">
        <v>264</v>
      </c>
      <c r="F556" s="10" t="s">
        <v>265</v>
      </c>
      <c r="G556" s="7"/>
      <c r="H556" s="10" t="s">
        <v>90</v>
      </c>
      <c r="I556" s="10" t="s">
        <v>45</v>
      </c>
      <c r="J556" s="10" t="s">
        <v>46</v>
      </c>
      <c r="K556" s="10" t="s">
        <v>47</v>
      </c>
      <c r="L556" s="10" t="s">
        <v>48</v>
      </c>
      <c r="M556" s="10" t="s">
        <v>91</v>
      </c>
      <c r="N556" s="10" t="s">
        <v>11</v>
      </c>
      <c r="O556" s="10" t="s">
        <v>103</v>
      </c>
      <c r="P556" s="10" t="s">
        <v>266</v>
      </c>
      <c r="Q556" s="7">
        <v>1</v>
      </c>
      <c r="R556" s="7">
        <v>1</v>
      </c>
      <c r="S556" s="7">
        <v>1</v>
      </c>
      <c r="T556" s="10" t="s">
        <v>267</v>
      </c>
      <c r="U556" s="7"/>
      <c r="V556" s="10" t="s">
        <v>49</v>
      </c>
      <c r="W556" s="7"/>
      <c r="X556" s="7"/>
      <c r="Y556" s="10" t="s">
        <v>268</v>
      </c>
      <c r="Z556" s="10" t="s">
        <v>32</v>
      </c>
      <c r="AA556" s="10" t="s">
        <v>79</v>
      </c>
      <c r="AB556" s="7">
        <v>2</v>
      </c>
      <c r="AC556" s="7">
        <v>85</v>
      </c>
      <c r="AD556" s="7">
        <f t="shared" si="9"/>
        <v>170</v>
      </c>
      <c r="AE556" s="10" t="s">
        <v>51</v>
      </c>
      <c r="AF556" s="10" t="s">
        <v>269</v>
      </c>
      <c r="AG556" s="7"/>
      <c r="AH556" s="10" t="s">
        <v>270</v>
      </c>
      <c r="AI556" s="7">
        <v>1</v>
      </c>
      <c r="AJ556" s="7">
        <v>0</v>
      </c>
      <c r="AK556" s="7">
        <v>0</v>
      </c>
      <c r="AL556" s="10" t="s">
        <v>32</v>
      </c>
      <c r="AM556" s="10" t="s">
        <v>109</v>
      </c>
      <c r="AN556" s="7" t="b">
        <v>0</v>
      </c>
      <c r="AO556" s="7"/>
      <c r="AP556" s="7"/>
      <c r="AQ556" s="10" t="s">
        <v>32</v>
      </c>
      <c r="AR556" s="7">
        <v>1</v>
      </c>
      <c r="AS556" s="10" t="s">
        <v>4258</v>
      </c>
      <c r="AT556" s="10" t="s">
        <v>4259</v>
      </c>
    </row>
    <row r="557" spans="1:46" ht="30" x14ac:dyDescent="0.25">
      <c r="A557" s="12">
        <v>46</v>
      </c>
      <c r="B557" s="12" t="s">
        <v>5671</v>
      </c>
      <c r="C557" s="10" t="s">
        <v>271</v>
      </c>
      <c r="D557" s="10" t="s">
        <v>314</v>
      </c>
      <c r="E557" s="7"/>
      <c r="F557" s="10" t="s">
        <v>161</v>
      </c>
      <c r="G557" s="10" t="s">
        <v>315</v>
      </c>
      <c r="H557" s="10" t="s">
        <v>90</v>
      </c>
      <c r="I557" s="10" t="s">
        <v>45</v>
      </c>
      <c r="J557" s="10" t="s">
        <v>46</v>
      </c>
      <c r="K557" s="10" t="s">
        <v>47</v>
      </c>
      <c r="L557" s="10" t="s">
        <v>48</v>
      </c>
      <c r="M557" s="10" t="s">
        <v>91</v>
      </c>
      <c r="N557" s="10" t="s">
        <v>11</v>
      </c>
      <c r="O557" s="10" t="s">
        <v>103</v>
      </c>
      <c r="P557" s="10" t="s">
        <v>316</v>
      </c>
      <c r="Q557" s="7">
        <v>1</v>
      </c>
      <c r="R557" s="7">
        <v>1</v>
      </c>
      <c r="S557" s="7">
        <v>1</v>
      </c>
      <c r="T557" s="10" t="s">
        <v>317</v>
      </c>
      <c r="U557" s="7"/>
      <c r="V557" s="10" t="s">
        <v>49</v>
      </c>
      <c r="W557" s="7"/>
      <c r="X557" s="7"/>
      <c r="Y557" s="10" t="s">
        <v>318</v>
      </c>
      <c r="Z557" s="10" t="s">
        <v>32</v>
      </c>
      <c r="AA557" s="10" t="s">
        <v>50</v>
      </c>
      <c r="AB557" s="7">
        <v>2</v>
      </c>
      <c r="AC557" s="7">
        <v>150</v>
      </c>
      <c r="AD557" s="7">
        <f t="shared" si="9"/>
        <v>300</v>
      </c>
      <c r="AE557" s="10" t="s">
        <v>85</v>
      </c>
      <c r="AF557" s="10" t="s">
        <v>319</v>
      </c>
      <c r="AG557" s="7"/>
      <c r="AH557" s="10" t="s">
        <v>161</v>
      </c>
      <c r="AI557" s="7">
        <v>1</v>
      </c>
      <c r="AJ557" s="7">
        <v>0</v>
      </c>
      <c r="AK557" s="7">
        <v>0</v>
      </c>
      <c r="AL557" s="10" t="s">
        <v>32</v>
      </c>
      <c r="AM557" s="10" t="s">
        <v>320</v>
      </c>
      <c r="AN557" s="7" t="b">
        <v>0</v>
      </c>
      <c r="AO557" s="7"/>
      <c r="AP557" s="7"/>
      <c r="AQ557" s="10" t="s">
        <v>72</v>
      </c>
      <c r="AR557" s="7">
        <v>1</v>
      </c>
      <c r="AS557" s="10" t="s">
        <v>4261</v>
      </c>
      <c r="AT557" s="10" t="s">
        <v>4262</v>
      </c>
    </row>
    <row r="558" spans="1:46" ht="30" x14ac:dyDescent="0.25">
      <c r="A558" s="12">
        <v>47</v>
      </c>
      <c r="B558" s="12" t="s">
        <v>5671</v>
      </c>
      <c r="C558" s="10" t="s">
        <v>44</v>
      </c>
      <c r="D558" s="10" t="s">
        <v>321</v>
      </c>
      <c r="E558" s="10" t="s">
        <v>322</v>
      </c>
      <c r="F558" s="10" t="s">
        <v>323</v>
      </c>
      <c r="G558" s="10" t="s">
        <v>324</v>
      </c>
      <c r="H558" s="10" t="s">
        <v>90</v>
      </c>
      <c r="I558" s="10" t="s">
        <v>45</v>
      </c>
      <c r="J558" s="10" t="s">
        <v>46</v>
      </c>
      <c r="K558" s="10" t="s">
        <v>47</v>
      </c>
      <c r="L558" s="10" t="s">
        <v>48</v>
      </c>
      <c r="M558" s="10" t="s">
        <v>91</v>
      </c>
      <c r="N558" s="10" t="s">
        <v>11</v>
      </c>
      <c r="O558" s="10" t="s">
        <v>103</v>
      </c>
      <c r="P558" s="10" t="s">
        <v>325</v>
      </c>
      <c r="Q558" s="7">
        <v>1</v>
      </c>
      <c r="R558" s="7">
        <v>1</v>
      </c>
      <c r="S558" s="7">
        <v>1</v>
      </c>
      <c r="T558" s="10" t="s">
        <v>326</v>
      </c>
      <c r="U558" s="7"/>
      <c r="V558" s="10" t="s">
        <v>49</v>
      </c>
      <c r="W558" s="7"/>
      <c r="X558" s="7"/>
      <c r="Y558" s="10" t="s">
        <v>327</v>
      </c>
      <c r="Z558" s="10" t="s">
        <v>32</v>
      </c>
      <c r="AA558" s="10" t="s">
        <v>79</v>
      </c>
      <c r="AB558" s="7">
        <v>2</v>
      </c>
      <c r="AC558" s="7">
        <v>90</v>
      </c>
      <c r="AD558" s="7">
        <f t="shared" si="9"/>
        <v>180</v>
      </c>
      <c r="AE558" s="10" t="s">
        <v>51</v>
      </c>
      <c r="AF558" s="10" t="s">
        <v>328</v>
      </c>
      <c r="AG558" s="7"/>
      <c r="AH558" s="10" t="s">
        <v>329</v>
      </c>
      <c r="AI558" s="7">
        <v>1</v>
      </c>
      <c r="AJ558" s="7">
        <v>0</v>
      </c>
      <c r="AK558" s="7">
        <v>0</v>
      </c>
      <c r="AL558" s="10" t="s">
        <v>32</v>
      </c>
      <c r="AM558" s="10" t="s">
        <v>109</v>
      </c>
      <c r="AN558" s="7" t="b">
        <v>0</v>
      </c>
      <c r="AO558" s="7"/>
      <c r="AP558" s="7"/>
      <c r="AQ558" s="10" t="s">
        <v>72</v>
      </c>
      <c r="AR558" s="7">
        <v>1</v>
      </c>
      <c r="AS558" s="10" t="s">
        <v>4264</v>
      </c>
      <c r="AT558" s="10" t="s">
        <v>4265</v>
      </c>
    </row>
    <row r="559" spans="1:46" ht="30" x14ac:dyDescent="0.25">
      <c r="A559" s="12">
        <v>48</v>
      </c>
      <c r="B559" s="12" t="s">
        <v>5671</v>
      </c>
      <c r="C559" s="10" t="s">
        <v>548</v>
      </c>
      <c r="D559" s="10" t="s">
        <v>5613</v>
      </c>
      <c r="E559" s="10" t="s">
        <v>5614</v>
      </c>
      <c r="F559" s="10" t="s">
        <v>5615</v>
      </c>
      <c r="G559" s="10" t="s">
        <v>5616</v>
      </c>
      <c r="H559" s="10" t="s">
        <v>5175</v>
      </c>
      <c r="I559" s="10" t="s">
        <v>45</v>
      </c>
      <c r="J559" s="10" t="s">
        <v>5041</v>
      </c>
      <c r="K559" s="10" t="s">
        <v>47</v>
      </c>
      <c r="L559" s="10" t="s">
        <v>48</v>
      </c>
      <c r="M559" s="10" t="s">
        <v>5176</v>
      </c>
      <c r="N559" s="10" t="s">
        <v>11</v>
      </c>
      <c r="O559" s="10" t="s">
        <v>5537</v>
      </c>
      <c r="P559" s="10" t="s">
        <v>57</v>
      </c>
      <c r="Q559" s="7">
        <v>2</v>
      </c>
      <c r="R559" s="7">
        <v>2</v>
      </c>
      <c r="S559" s="7">
        <v>1</v>
      </c>
      <c r="T559" s="10" t="s">
        <v>5617</v>
      </c>
      <c r="U559" s="7"/>
      <c r="V559" s="10" t="s">
        <v>49</v>
      </c>
      <c r="W559" s="7"/>
      <c r="X559" s="7"/>
      <c r="Y559" s="10" t="s">
        <v>5618</v>
      </c>
      <c r="Z559" s="10" t="s">
        <v>32</v>
      </c>
      <c r="AA559" s="10" t="s">
        <v>62</v>
      </c>
      <c r="AB559" s="7">
        <v>2</v>
      </c>
      <c r="AC559" s="7">
        <v>120</v>
      </c>
      <c r="AD559" s="7">
        <f t="shared" si="9"/>
        <v>240</v>
      </c>
      <c r="AE559" s="10" t="s">
        <v>55</v>
      </c>
      <c r="AF559" s="10" t="s">
        <v>5619</v>
      </c>
      <c r="AG559" s="7"/>
      <c r="AH559" s="10" t="s">
        <v>5620</v>
      </c>
      <c r="AI559" s="7">
        <v>2</v>
      </c>
      <c r="AJ559" s="7">
        <v>0</v>
      </c>
      <c r="AK559" s="7">
        <v>0</v>
      </c>
      <c r="AL559" s="10" t="s">
        <v>32</v>
      </c>
      <c r="AM559" s="10" t="s">
        <v>140</v>
      </c>
      <c r="AN559" s="7" t="b">
        <v>0</v>
      </c>
      <c r="AO559" s="7"/>
      <c r="AP559" s="7"/>
      <c r="AQ559" s="10" t="s">
        <v>32</v>
      </c>
      <c r="AR559" s="7">
        <v>1</v>
      </c>
      <c r="AS559" s="10" t="s">
        <v>4888</v>
      </c>
      <c r="AT559" s="10" t="s">
        <v>4889</v>
      </c>
    </row>
    <row r="560" spans="1:46" ht="30" x14ac:dyDescent="0.25">
      <c r="A560" s="12">
        <v>49</v>
      </c>
      <c r="B560" s="12" t="s">
        <v>5671</v>
      </c>
      <c r="C560" s="10" t="s">
        <v>968</v>
      </c>
      <c r="D560" s="10" t="s">
        <v>1017</v>
      </c>
      <c r="E560" s="7"/>
      <c r="F560" s="7"/>
      <c r="G560" s="10" t="s">
        <v>1018</v>
      </c>
      <c r="H560" s="10" t="s">
        <v>974</v>
      </c>
      <c r="I560" s="10" t="s">
        <v>45</v>
      </c>
      <c r="J560" s="10" t="s">
        <v>46</v>
      </c>
      <c r="K560" s="10" t="s">
        <v>47</v>
      </c>
      <c r="L560" s="10" t="s">
        <v>48</v>
      </c>
      <c r="M560" s="10" t="s">
        <v>975</v>
      </c>
      <c r="N560" s="10" t="s">
        <v>11</v>
      </c>
      <c r="O560" s="10" t="s">
        <v>976</v>
      </c>
      <c r="P560" s="10" t="s">
        <v>113</v>
      </c>
      <c r="Q560" s="7">
        <v>1</v>
      </c>
      <c r="R560" s="7">
        <v>1</v>
      </c>
      <c r="S560" s="7">
        <v>2</v>
      </c>
      <c r="T560" s="10" t="s">
        <v>1019</v>
      </c>
      <c r="U560" s="7"/>
      <c r="V560" s="10" t="s">
        <v>49</v>
      </c>
      <c r="W560" s="7"/>
      <c r="X560" s="7"/>
      <c r="Y560" s="10" t="s">
        <v>1020</v>
      </c>
      <c r="Z560" s="10" t="s">
        <v>32</v>
      </c>
      <c r="AA560" s="10" t="s">
        <v>50</v>
      </c>
      <c r="AB560" s="7">
        <v>2</v>
      </c>
      <c r="AC560" s="7">
        <v>150</v>
      </c>
      <c r="AD560" s="7">
        <f t="shared" si="9"/>
        <v>300</v>
      </c>
      <c r="AE560" s="10" t="s">
        <v>85</v>
      </c>
      <c r="AF560" s="7"/>
      <c r="AG560" s="10" t="s">
        <v>1021</v>
      </c>
      <c r="AH560" s="7"/>
      <c r="AI560" s="7">
        <v>1</v>
      </c>
      <c r="AJ560" s="7">
        <v>0</v>
      </c>
      <c r="AK560" s="7">
        <v>0</v>
      </c>
      <c r="AL560" s="10" t="s">
        <v>32</v>
      </c>
      <c r="AM560" s="10" t="s">
        <v>140</v>
      </c>
      <c r="AN560" s="7" t="b">
        <v>0</v>
      </c>
      <c r="AO560" s="7"/>
      <c r="AP560" s="7"/>
      <c r="AQ560" s="10" t="s">
        <v>72</v>
      </c>
      <c r="AR560" s="7">
        <v>1</v>
      </c>
      <c r="AS560" s="10" t="s">
        <v>4896</v>
      </c>
      <c r="AT560" s="10" t="s">
        <v>4897</v>
      </c>
    </row>
    <row r="561" spans="1:46" ht="45" x14ac:dyDescent="0.25">
      <c r="A561" s="12">
        <v>50</v>
      </c>
      <c r="B561" s="12" t="s">
        <v>5671</v>
      </c>
      <c r="C561" s="10" t="s">
        <v>464</v>
      </c>
      <c r="D561" s="10" t="s">
        <v>1081</v>
      </c>
      <c r="E561" s="10" t="s">
        <v>1082</v>
      </c>
      <c r="F561" s="10" t="s">
        <v>1083</v>
      </c>
      <c r="G561" s="10" t="s">
        <v>1084</v>
      </c>
      <c r="H561" s="10" t="s">
        <v>974</v>
      </c>
      <c r="I561" s="10" t="s">
        <v>45</v>
      </c>
      <c r="J561" s="10" t="s">
        <v>46</v>
      </c>
      <c r="K561" s="10" t="s">
        <v>47</v>
      </c>
      <c r="L561" s="10" t="s">
        <v>48</v>
      </c>
      <c r="M561" s="10" t="s">
        <v>975</v>
      </c>
      <c r="N561" s="10" t="s">
        <v>11</v>
      </c>
      <c r="O561" s="10" t="s">
        <v>976</v>
      </c>
      <c r="P561" s="10" t="s">
        <v>544</v>
      </c>
      <c r="Q561" s="7">
        <v>2</v>
      </c>
      <c r="R561" s="7">
        <v>2</v>
      </c>
      <c r="S561" s="7">
        <v>1</v>
      </c>
      <c r="T561" s="10" t="s">
        <v>1085</v>
      </c>
      <c r="U561" s="7"/>
      <c r="V561" s="10" t="s">
        <v>49</v>
      </c>
      <c r="W561" s="7"/>
      <c r="X561" s="7"/>
      <c r="Y561" s="10" t="s">
        <v>1086</v>
      </c>
      <c r="Z561" s="10" t="s">
        <v>32</v>
      </c>
      <c r="AA561" s="10" t="s">
        <v>62</v>
      </c>
      <c r="AB561" s="7">
        <v>2</v>
      </c>
      <c r="AC561" s="7">
        <v>250</v>
      </c>
      <c r="AD561" s="7">
        <f t="shared" si="9"/>
        <v>500</v>
      </c>
      <c r="AE561" s="10" t="s">
        <v>51</v>
      </c>
      <c r="AF561" s="10" t="s">
        <v>1087</v>
      </c>
      <c r="AG561" s="7"/>
      <c r="AH561" s="10" t="s">
        <v>1088</v>
      </c>
      <c r="AI561" s="7">
        <v>2</v>
      </c>
      <c r="AJ561" s="7">
        <v>0</v>
      </c>
      <c r="AK561" s="7">
        <v>0</v>
      </c>
      <c r="AL561" s="10" t="s">
        <v>32</v>
      </c>
      <c r="AM561" s="10" t="s">
        <v>140</v>
      </c>
      <c r="AN561" s="7" t="b">
        <v>0</v>
      </c>
      <c r="AO561" s="7"/>
      <c r="AP561" s="7"/>
      <c r="AQ561" s="10" t="s">
        <v>72</v>
      </c>
      <c r="AR561" s="7">
        <v>1</v>
      </c>
      <c r="AS561" s="10" t="s">
        <v>4904</v>
      </c>
      <c r="AT561" s="10" t="s">
        <v>4905</v>
      </c>
    </row>
    <row r="562" spans="1:46" ht="30" x14ac:dyDescent="0.25">
      <c r="A562" s="12">
        <v>51</v>
      </c>
      <c r="B562" s="12" t="s">
        <v>5671</v>
      </c>
      <c r="C562" s="10" t="s">
        <v>555</v>
      </c>
      <c r="D562" s="10" t="s">
        <v>2742</v>
      </c>
      <c r="E562" s="10" t="s">
        <v>2743</v>
      </c>
      <c r="F562" s="10" t="s">
        <v>2744</v>
      </c>
      <c r="G562" s="10" t="s">
        <v>2745</v>
      </c>
      <c r="H562" s="10" t="s">
        <v>1913</v>
      </c>
      <c r="I562" s="10" t="s">
        <v>45</v>
      </c>
      <c r="J562" s="10" t="s">
        <v>46</v>
      </c>
      <c r="K562" s="10" t="s">
        <v>47</v>
      </c>
      <c r="L562" s="10" t="s">
        <v>48</v>
      </c>
      <c r="M562" s="10" t="s">
        <v>1914</v>
      </c>
      <c r="N562" s="10" t="s">
        <v>11</v>
      </c>
      <c r="O562" s="10" t="s">
        <v>1915</v>
      </c>
      <c r="P562" s="10" t="s">
        <v>341</v>
      </c>
      <c r="Q562" s="7">
        <v>2</v>
      </c>
      <c r="R562" s="7">
        <v>2</v>
      </c>
      <c r="S562" s="7">
        <v>1</v>
      </c>
      <c r="T562" s="10" t="s">
        <v>2746</v>
      </c>
      <c r="U562" s="7"/>
      <c r="V562" s="10" t="s">
        <v>49</v>
      </c>
      <c r="W562" s="7"/>
      <c r="X562" s="7"/>
      <c r="Y562" s="10" t="s">
        <v>2747</v>
      </c>
      <c r="Z562" s="10" t="s">
        <v>32</v>
      </c>
      <c r="AA562" s="10" t="s">
        <v>50</v>
      </c>
      <c r="AB562" s="7">
        <v>2</v>
      </c>
      <c r="AC562" s="7">
        <v>70</v>
      </c>
      <c r="AD562" s="7">
        <f t="shared" si="9"/>
        <v>140</v>
      </c>
      <c r="AE562" s="10" t="s">
        <v>55</v>
      </c>
      <c r="AF562" s="7"/>
      <c r="AG562" s="7"/>
      <c r="AH562" s="10" t="s">
        <v>2748</v>
      </c>
      <c r="AI562" s="7">
        <v>2</v>
      </c>
      <c r="AJ562" s="7">
        <v>0</v>
      </c>
      <c r="AK562" s="7">
        <v>0</v>
      </c>
      <c r="AL562" s="10" t="s">
        <v>32</v>
      </c>
      <c r="AM562" s="10" t="s">
        <v>109</v>
      </c>
      <c r="AN562" s="7" t="b">
        <v>0</v>
      </c>
      <c r="AO562" s="7"/>
      <c r="AP562" s="7"/>
      <c r="AQ562" s="7"/>
      <c r="AR562" s="7"/>
      <c r="AS562" s="10" t="s">
        <v>4913</v>
      </c>
      <c r="AT562" s="10" t="s">
        <v>4914</v>
      </c>
    </row>
    <row r="563" spans="1:46" ht="30" x14ac:dyDescent="0.25">
      <c r="A563" s="12">
        <v>52</v>
      </c>
      <c r="B563" s="12" t="s">
        <v>5671</v>
      </c>
      <c r="C563" s="10" t="s">
        <v>101</v>
      </c>
      <c r="D563" s="10" t="s">
        <v>3107</v>
      </c>
      <c r="E563" s="10" t="s">
        <v>3108</v>
      </c>
      <c r="F563" s="10" t="s">
        <v>3109</v>
      </c>
      <c r="G563" s="10" t="s">
        <v>3110</v>
      </c>
      <c r="H563" s="10" t="s">
        <v>3068</v>
      </c>
      <c r="I563" s="10" t="s">
        <v>45</v>
      </c>
      <c r="J563" s="10" t="s">
        <v>46</v>
      </c>
      <c r="K563" s="10" t="s">
        <v>47</v>
      </c>
      <c r="L563" s="10" t="s">
        <v>48</v>
      </c>
      <c r="M563" s="10" t="s">
        <v>3069</v>
      </c>
      <c r="N563" s="10" t="s">
        <v>11</v>
      </c>
      <c r="O563" s="10" t="s">
        <v>3080</v>
      </c>
      <c r="P563" s="10" t="s">
        <v>3111</v>
      </c>
      <c r="Q563" s="7">
        <v>2</v>
      </c>
      <c r="R563" s="7">
        <v>2</v>
      </c>
      <c r="S563" s="7">
        <v>1</v>
      </c>
      <c r="T563" s="10" t="s">
        <v>3112</v>
      </c>
      <c r="U563" s="7"/>
      <c r="V563" s="10" t="s">
        <v>49</v>
      </c>
      <c r="W563" s="7"/>
      <c r="X563" s="7"/>
      <c r="Y563" s="10" t="s">
        <v>3113</v>
      </c>
      <c r="Z563" s="10" t="s">
        <v>32</v>
      </c>
      <c r="AA563" s="10" t="s">
        <v>50</v>
      </c>
      <c r="AB563" s="7">
        <v>2</v>
      </c>
      <c r="AC563" s="7">
        <v>60</v>
      </c>
      <c r="AD563" s="7">
        <f t="shared" si="9"/>
        <v>120</v>
      </c>
      <c r="AE563" s="10" t="s">
        <v>55</v>
      </c>
      <c r="AF563" s="10" t="s">
        <v>3114</v>
      </c>
      <c r="AG563" s="7"/>
      <c r="AH563" s="10" t="s">
        <v>3115</v>
      </c>
      <c r="AI563" s="7">
        <v>1</v>
      </c>
      <c r="AJ563" s="7">
        <v>0</v>
      </c>
      <c r="AK563" s="7">
        <v>1</v>
      </c>
      <c r="AL563" s="10" t="s">
        <v>158</v>
      </c>
      <c r="AM563" s="10" t="s">
        <v>320</v>
      </c>
      <c r="AN563" s="7" t="b">
        <v>0</v>
      </c>
      <c r="AO563" s="7"/>
      <c r="AP563" s="7"/>
      <c r="AQ563" s="7"/>
      <c r="AR563" s="7"/>
      <c r="AS563" s="10" t="s">
        <v>4940</v>
      </c>
      <c r="AT563" s="10" t="s">
        <v>4941</v>
      </c>
    </row>
    <row r="564" spans="1:46" ht="30" x14ac:dyDescent="0.25">
      <c r="A564" s="12">
        <v>53</v>
      </c>
      <c r="B564" s="12" t="s">
        <v>5671</v>
      </c>
      <c r="C564" s="10" t="s">
        <v>212</v>
      </c>
      <c r="D564" s="10" t="s">
        <v>3116</v>
      </c>
      <c r="E564" s="10" t="s">
        <v>3117</v>
      </c>
      <c r="F564" s="10" t="s">
        <v>3118</v>
      </c>
      <c r="G564" s="10" t="s">
        <v>3119</v>
      </c>
      <c r="H564" s="10" t="s">
        <v>3068</v>
      </c>
      <c r="I564" s="10" t="s">
        <v>45</v>
      </c>
      <c r="J564" s="10" t="s">
        <v>46</v>
      </c>
      <c r="K564" s="10" t="s">
        <v>47</v>
      </c>
      <c r="L564" s="10" t="s">
        <v>48</v>
      </c>
      <c r="M564" s="10" t="s">
        <v>3069</v>
      </c>
      <c r="N564" s="10" t="s">
        <v>11</v>
      </c>
      <c r="O564" s="10" t="s">
        <v>3080</v>
      </c>
      <c r="P564" s="10" t="s">
        <v>68</v>
      </c>
      <c r="Q564" s="7">
        <v>1</v>
      </c>
      <c r="R564" s="7">
        <v>1</v>
      </c>
      <c r="S564" s="7">
        <v>1</v>
      </c>
      <c r="T564" s="10" t="s">
        <v>3120</v>
      </c>
      <c r="U564" s="7"/>
      <c r="V564" s="10" t="s">
        <v>49</v>
      </c>
      <c r="W564" s="7"/>
      <c r="X564" s="7"/>
      <c r="Y564" s="10" t="s">
        <v>3121</v>
      </c>
      <c r="Z564" s="10" t="s">
        <v>32</v>
      </c>
      <c r="AA564" s="10" t="s">
        <v>50</v>
      </c>
      <c r="AB564" s="7">
        <v>2</v>
      </c>
      <c r="AC564" s="7">
        <v>60</v>
      </c>
      <c r="AD564" s="7">
        <f t="shared" si="9"/>
        <v>120</v>
      </c>
      <c r="AE564" s="10" t="s">
        <v>55</v>
      </c>
      <c r="AF564" s="10" t="s">
        <v>3122</v>
      </c>
      <c r="AG564" s="7"/>
      <c r="AH564" s="10" t="s">
        <v>3123</v>
      </c>
      <c r="AI564" s="7">
        <v>1</v>
      </c>
      <c r="AJ564" s="7">
        <v>0</v>
      </c>
      <c r="AK564" s="7">
        <v>0</v>
      </c>
      <c r="AL564" s="10" t="s">
        <v>32</v>
      </c>
      <c r="AM564" s="10" t="s">
        <v>320</v>
      </c>
      <c r="AN564" s="7" t="b">
        <v>0</v>
      </c>
      <c r="AO564" s="7"/>
      <c r="AP564" s="7"/>
      <c r="AQ564" s="7"/>
      <c r="AR564" s="7"/>
      <c r="AS564" s="10" t="s">
        <v>4950</v>
      </c>
      <c r="AT564" s="10" t="s">
        <v>4951</v>
      </c>
    </row>
    <row r="565" spans="1:46" ht="30" x14ac:dyDescent="0.25">
      <c r="A565" s="12">
        <v>54</v>
      </c>
      <c r="B565" s="12" t="s">
        <v>5671</v>
      </c>
      <c r="C565" s="7"/>
      <c r="D565" s="10" t="s">
        <v>3134</v>
      </c>
      <c r="E565" s="10" t="s">
        <v>3135</v>
      </c>
      <c r="F565" s="10" t="s">
        <v>3136</v>
      </c>
      <c r="G565" s="10" t="s">
        <v>3137</v>
      </c>
      <c r="H565" s="10" t="s">
        <v>3068</v>
      </c>
      <c r="I565" s="10" t="s">
        <v>45</v>
      </c>
      <c r="J565" s="10" t="s">
        <v>46</v>
      </c>
      <c r="K565" s="10" t="s">
        <v>47</v>
      </c>
      <c r="L565" s="10" t="s">
        <v>48</v>
      </c>
      <c r="M565" s="10" t="s">
        <v>3069</v>
      </c>
      <c r="N565" s="10" t="s">
        <v>11</v>
      </c>
      <c r="O565" s="10" t="s">
        <v>3080</v>
      </c>
      <c r="P565" s="10" t="s">
        <v>1300</v>
      </c>
      <c r="Q565" s="7">
        <v>2</v>
      </c>
      <c r="R565" s="7">
        <v>2</v>
      </c>
      <c r="S565" s="7">
        <v>1</v>
      </c>
      <c r="T565" s="10" t="s">
        <v>3138</v>
      </c>
      <c r="U565" s="7"/>
      <c r="V565" s="10" t="s">
        <v>49</v>
      </c>
      <c r="W565" s="7"/>
      <c r="X565" s="7"/>
      <c r="Y565" s="10" t="s">
        <v>3139</v>
      </c>
      <c r="Z565" s="10" t="s">
        <v>32</v>
      </c>
      <c r="AA565" s="10" t="s">
        <v>79</v>
      </c>
      <c r="AB565" s="7">
        <v>2</v>
      </c>
      <c r="AC565" s="7">
        <v>100</v>
      </c>
      <c r="AD565" s="7">
        <f t="shared" si="9"/>
        <v>200</v>
      </c>
      <c r="AE565" s="10" t="s">
        <v>55</v>
      </c>
      <c r="AF565" s="10" t="s">
        <v>3140</v>
      </c>
      <c r="AG565" s="7"/>
      <c r="AH565" s="10" t="s">
        <v>3141</v>
      </c>
      <c r="AI565" s="7">
        <v>2</v>
      </c>
      <c r="AJ565" s="7">
        <v>0</v>
      </c>
      <c r="AK565" s="7">
        <v>0</v>
      </c>
      <c r="AL565" s="10" t="s">
        <v>32</v>
      </c>
      <c r="AM565" s="10" t="s">
        <v>140</v>
      </c>
      <c r="AN565" s="7" t="b">
        <v>0</v>
      </c>
      <c r="AO565" s="7"/>
      <c r="AP565" s="7"/>
      <c r="AQ565" s="7"/>
      <c r="AR565" s="7"/>
      <c r="AS565" s="10" t="s">
        <v>4995</v>
      </c>
      <c r="AT565" s="10" t="s">
        <v>4996</v>
      </c>
    </row>
    <row r="566" spans="1:46" ht="30" x14ac:dyDescent="0.25">
      <c r="A566" s="12">
        <v>55</v>
      </c>
      <c r="B566" s="12" t="s">
        <v>5671</v>
      </c>
      <c r="C566" s="10" t="s">
        <v>64</v>
      </c>
      <c r="D566" s="10" t="s">
        <v>3142</v>
      </c>
      <c r="E566" s="10" t="s">
        <v>3143</v>
      </c>
      <c r="F566" s="10" t="s">
        <v>937</v>
      </c>
      <c r="G566" s="10" t="s">
        <v>3144</v>
      </c>
      <c r="H566" s="10" t="s">
        <v>3068</v>
      </c>
      <c r="I566" s="10" t="s">
        <v>45</v>
      </c>
      <c r="J566" s="10" t="s">
        <v>46</v>
      </c>
      <c r="K566" s="10" t="s">
        <v>47</v>
      </c>
      <c r="L566" s="10" t="s">
        <v>48</v>
      </c>
      <c r="M566" s="10" t="s">
        <v>3069</v>
      </c>
      <c r="N566" s="10" t="s">
        <v>11</v>
      </c>
      <c r="O566" s="10" t="s">
        <v>3080</v>
      </c>
      <c r="P566" s="10" t="s">
        <v>59</v>
      </c>
      <c r="Q566" s="7">
        <v>1</v>
      </c>
      <c r="R566" s="7">
        <v>1</v>
      </c>
      <c r="S566" s="7">
        <v>1</v>
      </c>
      <c r="T566" s="10" t="s">
        <v>3145</v>
      </c>
      <c r="U566" s="7"/>
      <c r="V566" s="10" t="s">
        <v>49</v>
      </c>
      <c r="W566" s="7"/>
      <c r="X566" s="7"/>
      <c r="Y566" s="10" t="s">
        <v>3146</v>
      </c>
      <c r="Z566" s="10" t="s">
        <v>32</v>
      </c>
      <c r="AA566" s="10" t="s">
        <v>79</v>
      </c>
      <c r="AB566" s="7">
        <v>2</v>
      </c>
      <c r="AC566" s="7">
        <v>40</v>
      </c>
      <c r="AD566" s="7">
        <f t="shared" si="9"/>
        <v>80</v>
      </c>
      <c r="AE566" s="10" t="s">
        <v>55</v>
      </c>
      <c r="AF566" s="10" t="s">
        <v>3147</v>
      </c>
      <c r="AG566" s="7"/>
      <c r="AH566" s="10" t="s">
        <v>3148</v>
      </c>
      <c r="AI566" s="7">
        <v>1</v>
      </c>
      <c r="AJ566" s="7">
        <v>0</v>
      </c>
      <c r="AK566" s="7">
        <v>0</v>
      </c>
      <c r="AL566" s="10" t="s">
        <v>32</v>
      </c>
      <c r="AM566" s="10" t="s">
        <v>109</v>
      </c>
      <c r="AN566" s="7" t="b">
        <v>0</v>
      </c>
      <c r="AO566" s="7"/>
      <c r="AP566" s="7"/>
      <c r="AQ566" s="7"/>
      <c r="AR566" s="7"/>
      <c r="AS566" s="10" t="s">
        <v>5005</v>
      </c>
      <c r="AT566" s="10" t="s">
        <v>5006</v>
      </c>
    </row>
    <row r="567" spans="1:46" ht="30" x14ac:dyDescent="0.25">
      <c r="A567" s="12">
        <v>56</v>
      </c>
      <c r="B567" s="12" t="s">
        <v>5671</v>
      </c>
      <c r="C567" s="10" t="s">
        <v>212</v>
      </c>
      <c r="D567" s="10" t="s">
        <v>3175</v>
      </c>
      <c r="E567" s="7"/>
      <c r="F567" s="10" t="s">
        <v>161</v>
      </c>
      <c r="G567" s="10" t="s">
        <v>3176</v>
      </c>
      <c r="H567" s="10" t="s">
        <v>3068</v>
      </c>
      <c r="I567" s="10" t="s">
        <v>45</v>
      </c>
      <c r="J567" s="10" t="s">
        <v>46</v>
      </c>
      <c r="K567" s="10" t="s">
        <v>47</v>
      </c>
      <c r="L567" s="10" t="s">
        <v>48</v>
      </c>
      <c r="M567" s="10" t="s">
        <v>3069</v>
      </c>
      <c r="N567" s="10" t="s">
        <v>11</v>
      </c>
      <c r="O567" s="10" t="s">
        <v>3080</v>
      </c>
      <c r="P567" s="10" t="s">
        <v>80</v>
      </c>
      <c r="Q567" s="7">
        <v>2</v>
      </c>
      <c r="R567" s="7">
        <v>2</v>
      </c>
      <c r="S567" s="7">
        <v>1</v>
      </c>
      <c r="T567" s="10" t="s">
        <v>3177</v>
      </c>
      <c r="U567" s="7"/>
      <c r="V567" s="10" t="s">
        <v>49</v>
      </c>
      <c r="W567" s="7"/>
      <c r="X567" s="7"/>
      <c r="Y567" s="10" t="s">
        <v>3178</v>
      </c>
      <c r="Z567" s="10" t="s">
        <v>32</v>
      </c>
      <c r="AA567" s="10" t="s">
        <v>79</v>
      </c>
      <c r="AB567" s="7">
        <v>2</v>
      </c>
      <c r="AC567" s="7">
        <v>60</v>
      </c>
      <c r="AD567" s="7">
        <f t="shared" si="9"/>
        <v>120</v>
      </c>
      <c r="AE567" s="10" t="s">
        <v>55</v>
      </c>
      <c r="AF567" s="10" t="s">
        <v>3179</v>
      </c>
      <c r="AG567" s="7"/>
      <c r="AH567" s="10" t="s">
        <v>161</v>
      </c>
      <c r="AI567" s="7">
        <v>1</v>
      </c>
      <c r="AJ567" s="7">
        <v>0</v>
      </c>
      <c r="AK567" s="7">
        <v>1</v>
      </c>
      <c r="AL567" s="10" t="s">
        <v>158</v>
      </c>
      <c r="AM567" s="10" t="s">
        <v>140</v>
      </c>
      <c r="AN567" s="7" t="b">
        <v>0</v>
      </c>
      <c r="AO567" s="7"/>
      <c r="AP567" s="7"/>
      <c r="AQ567" s="7"/>
      <c r="AR567" s="7"/>
      <c r="AS567" s="10" t="s">
        <v>5014</v>
      </c>
      <c r="AT567" s="10" t="s">
        <v>5015</v>
      </c>
    </row>
    <row r="568" spans="1:46" ht="30" x14ac:dyDescent="0.25">
      <c r="A568" s="12">
        <v>57</v>
      </c>
      <c r="B568" s="12" t="s">
        <v>5671</v>
      </c>
      <c r="C568" s="10" t="s">
        <v>44</v>
      </c>
      <c r="D568" s="10" t="s">
        <v>3757</v>
      </c>
      <c r="E568" s="7"/>
      <c r="F568" s="7"/>
      <c r="G568" s="10" t="s">
        <v>3758</v>
      </c>
      <c r="H568" s="10" t="s">
        <v>3759</v>
      </c>
      <c r="I568" s="10" t="s">
        <v>45</v>
      </c>
      <c r="J568" s="10" t="s">
        <v>46</v>
      </c>
      <c r="K568" s="10" t="s">
        <v>47</v>
      </c>
      <c r="L568" s="10" t="s">
        <v>48</v>
      </c>
      <c r="M568" s="10" t="s">
        <v>3760</v>
      </c>
      <c r="N568" s="10" t="s">
        <v>11</v>
      </c>
      <c r="O568" s="10" t="s">
        <v>3761</v>
      </c>
      <c r="P568" s="10" t="s">
        <v>3762</v>
      </c>
      <c r="Q568" s="7">
        <v>2</v>
      </c>
      <c r="R568" s="7">
        <v>2</v>
      </c>
      <c r="S568" s="7">
        <v>2</v>
      </c>
      <c r="T568" s="10" t="s">
        <v>3763</v>
      </c>
      <c r="U568" s="7"/>
      <c r="V568" s="10" t="s">
        <v>49</v>
      </c>
      <c r="W568" s="7"/>
      <c r="X568" s="7"/>
      <c r="Y568" s="10" t="s">
        <v>3764</v>
      </c>
      <c r="Z568" s="10" t="s">
        <v>32</v>
      </c>
      <c r="AA568" s="10" t="s">
        <v>50</v>
      </c>
      <c r="AB568" s="7">
        <v>2</v>
      </c>
      <c r="AC568" s="7">
        <v>100</v>
      </c>
      <c r="AD568" s="7">
        <f t="shared" si="9"/>
        <v>200</v>
      </c>
      <c r="AE568" s="10" t="s">
        <v>55</v>
      </c>
      <c r="AF568" s="7"/>
      <c r="AG568" s="10" t="s">
        <v>3765</v>
      </c>
      <c r="AH568" s="7"/>
      <c r="AI568" s="7">
        <v>1</v>
      </c>
      <c r="AJ568" s="7">
        <v>0</v>
      </c>
      <c r="AK568" s="7">
        <v>1</v>
      </c>
      <c r="AL568" s="10" t="s">
        <v>158</v>
      </c>
      <c r="AM568" s="10" t="s">
        <v>520</v>
      </c>
      <c r="AN568" s="7" t="b">
        <v>0</v>
      </c>
      <c r="AO568" s="7"/>
      <c r="AP568" s="7"/>
      <c r="AQ568" s="7"/>
      <c r="AR568" s="7"/>
      <c r="AS568" s="10" t="s">
        <v>5016</v>
      </c>
      <c r="AT568" s="10" t="s">
        <v>5017</v>
      </c>
    </row>
    <row r="569" spans="1:46" ht="45" x14ac:dyDescent="0.25">
      <c r="A569" s="12">
        <v>58</v>
      </c>
      <c r="B569" s="12" t="s">
        <v>5671</v>
      </c>
      <c r="C569" s="10" t="s">
        <v>464</v>
      </c>
      <c r="D569" s="10" t="s">
        <v>3766</v>
      </c>
      <c r="E569" s="7"/>
      <c r="F569" s="7"/>
      <c r="G569" s="10" t="s">
        <v>3767</v>
      </c>
      <c r="H569" s="10" t="s">
        <v>3759</v>
      </c>
      <c r="I569" s="10" t="s">
        <v>45</v>
      </c>
      <c r="J569" s="10" t="s">
        <v>46</v>
      </c>
      <c r="K569" s="10" t="s">
        <v>47</v>
      </c>
      <c r="L569" s="10" t="s">
        <v>48</v>
      </c>
      <c r="M569" s="10" t="s">
        <v>3760</v>
      </c>
      <c r="N569" s="10" t="s">
        <v>11</v>
      </c>
      <c r="O569" s="10" t="s">
        <v>3761</v>
      </c>
      <c r="P569" s="10" t="s">
        <v>216</v>
      </c>
      <c r="Q569" s="7">
        <v>2</v>
      </c>
      <c r="R569" s="7">
        <v>2</v>
      </c>
      <c r="S569" s="7">
        <v>2</v>
      </c>
      <c r="T569" s="10" t="s">
        <v>3768</v>
      </c>
      <c r="U569" s="7"/>
      <c r="V569" s="10" t="s">
        <v>49</v>
      </c>
      <c r="W569" s="7"/>
      <c r="X569" s="7"/>
      <c r="Y569" s="10" t="s">
        <v>3769</v>
      </c>
      <c r="Z569" s="10" t="s">
        <v>32</v>
      </c>
      <c r="AA569" s="10" t="s">
        <v>50</v>
      </c>
      <c r="AB569" s="7">
        <v>2</v>
      </c>
      <c r="AC569" s="7">
        <v>100</v>
      </c>
      <c r="AD569" s="7">
        <f t="shared" si="9"/>
        <v>200</v>
      </c>
      <c r="AE569" s="10" t="s">
        <v>55</v>
      </c>
      <c r="AF569" s="10" t="s">
        <v>3770</v>
      </c>
      <c r="AG569" s="10" t="s">
        <v>3771</v>
      </c>
      <c r="AH569" s="7"/>
      <c r="AI569" s="7">
        <v>1</v>
      </c>
      <c r="AJ569" s="7">
        <v>0</v>
      </c>
      <c r="AK569" s="7">
        <v>1</v>
      </c>
      <c r="AL569" s="10" t="s">
        <v>158</v>
      </c>
      <c r="AM569" s="10" t="s">
        <v>520</v>
      </c>
      <c r="AN569" s="7" t="b">
        <v>0</v>
      </c>
      <c r="AO569" s="7"/>
      <c r="AP569" s="7"/>
      <c r="AQ569" s="10" t="s">
        <v>32</v>
      </c>
      <c r="AR569" s="7">
        <v>1</v>
      </c>
      <c r="AS569" s="10" t="s">
        <v>5018</v>
      </c>
      <c r="AT569" s="10" t="s">
        <v>5019</v>
      </c>
    </row>
    <row r="570" spans="1:46" ht="30" x14ac:dyDescent="0.25">
      <c r="A570" s="12">
        <v>59</v>
      </c>
      <c r="B570" s="12" t="s">
        <v>5671</v>
      </c>
      <c r="C570" s="10" t="s">
        <v>76</v>
      </c>
      <c r="D570" s="7"/>
      <c r="E570" s="7"/>
      <c r="F570" s="7"/>
      <c r="G570" s="7"/>
      <c r="H570" s="10" t="s">
        <v>3759</v>
      </c>
      <c r="I570" s="10" t="s">
        <v>45</v>
      </c>
      <c r="J570" s="10" t="s">
        <v>46</v>
      </c>
      <c r="K570" s="10" t="s">
        <v>47</v>
      </c>
      <c r="L570" s="10" t="s">
        <v>48</v>
      </c>
      <c r="M570" s="10" t="s">
        <v>3760</v>
      </c>
      <c r="N570" s="10" t="s">
        <v>11</v>
      </c>
      <c r="O570" s="10" t="s">
        <v>3773</v>
      </c>
      <c r="P570" s="10" t="s">
        <v>80</v>
      </c>
      <c r="Q570" s="7">
        <v>1</v>
      </c>
      <c r="R570" s="7">
        <v>1</v>
      </c>
      <c r="S570" s="7">
        <v>1</v>
      </c>
      <c r="T570" s="10" t="s">
        <v>3780</v>
      </c>
      <c r="U570" s="7"/>
      <c r="V570" s="10" t="s">
        <v>49</v>
      </c>
      <c r="W570" s="7"/>
      <c r="X570" s="7"/>
      <c r="Y570" s="7"/>
      <c r="Z570" s="10" t="s">
        <v>32</v>
      </c>
      <c r="AA570" s="10" t="s">
        <v>50</v>
      </c>
      <c r="AB570" s="7">
        <v>2</v>
      </c>
      <c r="AC570" s="7">
        <v>90</v>
      </c>
      <c r="AD570" s="7">
        <f t="shared" si="9"/>
        <v>180</v>
      </c>
      <c r="AE570" s="10" t="s">
        <v>51</v>
      </c>
      <c r="AF570" s="7"/>
      <c r="AG570" s="10" t="s">
        <v>3781</v>
      </c>
      <c r="AH570" s="7"/>
      <c r="AI570" s="7">
        <v>1</v>
      </c>
      <c r="AJ570" s="7">
        <v>0</v>
      </c>
      <c r="AK570" s="7">
        <v>0</v>
      </c>
      <c r="AL570" s="10" t="s">
        <v>32</v>
      </c>
      <c r="AM570" s="10" t="s">
        <v>520</v>
      </c>
      <c r="AN570" s="7" t="b">
        <v>0</v>
      </c>
      <c r="AO570" s="7"/>
      <c r="AP570" s="7"/>
      <c r="AQ570" s="10" t="s">
        <v>32</v>
      </c>
      <c r="AR570" s="7">
        <v>1</v>
      </c>
      <c r="AS570" s="10" t="s">
        <v>5020</v>
      </c>
      <c r="AT570" s="10" t="s">
        <v>5021</v>
      </c>
    </row>
    <row r="571" spans="1:46" ht="30" x14ac:dyDescent="0.25">
      <c r="A571" s="12">
        <v>60</v>
      </c>
      <c r="B571" s="12" t="s">
        <v>5671</v>
      </c>
      <c r="C571" s="10" t="s">
        <v>64</v>
      </c>
      <c r="D571" s="10" t="s">
        <v>3840</v>
      </c>
      <c r="E571" s="7"/>
      <c r="F571" s="7"/>
      <c r="G571" s="10" t="s">
        <v>3841</v>
      </c>
      <c r="H571" s="10" t="s">
        <v>3759</v>
      </c>
      <c r="I571" s="10" t="s">
        <v>45</v>
      </c>
      <c r="J571" s="10" t="s">
        <v>46</v>
      </c>
      <c r="K571" s="10" t="s">
        <v>47</v>
      </c>
      <c r="L571" s="10" t="s">
        <v>48</v>
      </c>
      <c r="M571" s="10" t="s">
        <v>3760</v>
      </c>
      <c r="N571" s="10" t="s">
        <v>11</v>
      </c>
      <c r="O571" s="10" t="s">
        <v>3761</v>
      </c>
      <c r="P571" s="10" t="s">
        <v>3842</v>
      </c>
      <c r="Q571" s="7">
        <v>2</v>
      </c>
      <c r="R571" s="7">
        <v>2</v>
      </c>
      <c r="S571" s="7">
        <v>2</v>
      </c>
      <c r="T571" s="10" t="s">
        <v>3843</v>
      </c>
      <c r="U571" s="7"/>
      <c r="V571" s="10" t="s">
        <v>49</v>
      </c>
      <c r="W571" s="7"/>
      <c r="X571" s="7"/>
      <c r="Y571" s="10" t="s">
        <v>3844</v>
      </c>
      <c r="Z571" s="10" t="s">
        <v>32</v>
      </c>
      <c r="AA571" s="10" t="s">
        <v>50</v>
      </c>
      <c r="AB571" s="7">
        <v>2</v>
      </c>
      <c r="AC571" s="7">
        <v>100</v>
      </c>
      <c r="AD571" s="7">
        <f t="shared" si="9"/>
        <v>200</v>
      </c>
      <c r="AE571" s="10" t="s">
        <v>55</v>
      </c>
      <c r="AF571" s="7"/>
      <c r="AG571" s="10" t="s">
        <v>3845</v>
      </c>
      <c r="AH571" s="7"/>
      <c r="AI571" s="7">
        <v>1</v>
      </c>
      <c r="AJ571" s="7">
        <v>0</v>
      </c>
      <c r="AK571" s="7">
        <v>1</v>
      </c>
      <c r="AL571" s="10" t="s">
        <v>158</v>
      </c>
      <c r="AM571" s="10" t="s">
        <v>520</v>
      </c>
      <c r="AN571" s="7" t="b">
        <v>0</v>
      </c>
      <c r="AO571" s="7"/>
      <c r="AP571" s="7"/>
      <c r="AQ571" s="7"/>
      <c r="AR571" s="7"/>
      <c r="AS571" s="10" t="s">
        <v>5022</v>
      </c>
      <c r="AT571" s="10" t="s">
        <v>5023</v>
      </c>
    </row>
    <row r="572" spans="1:46" ht="30" x14ac:dyDescent="0.25">
      <c r="A572" s="12">
        <v>61</v>
      </c>
      <c r="B572" s="12" t="s">
        <v>5671</v>
      </c>
      <c r="C572" s="10" t="s">
        <v>44</v>
      </c>
      <c r="D572" s="10" t="s">
        <v>3848</v>
      </c>
      <c r="E572" s="7"/>
      <c r="F572" s="7"/>
      <c r="G572" s="10" t="s">
        <v>3849</v>
      </c>
      <c r="H572" s="10" t="s">
        <v>3759</v>
      </c>
      <c r="I572" s="10" t="s">
        <v>45</v>
      </c>
      <c r="J572" s="10" t="s">
        <v>46</v>
      </c>
      <c r="K572" s="10" t="s">
        <v>47</v>
      </c>
      <c r="L572" s="10" t="s">
        <v>48</v>
      </c>
      <c r="M572" s="10" t="s">
        <v>3760</v>
      </c>
      <c r="N572" s="10" t="s">
        <v>11</v>
      </c>
      <c r="O572" s="10" t="s">
        <v>3761</v>
      </c>
      <c r="P572" s="10" t="s">
        <v>3850</v>
      </c>
      <c r="Q572" s="7">
        <v>2</v>
      </c>
      <c r="R572" s="7">
        <v>2</v>
      </c>
      <c r="S572" s="7">
        <v>2</v>
      </c>
      <c r="T572" s="10" t="s">
        <v>3851</v>
      </c>
      <c r="U572" s="7"/>
      <c r="V572" s="10" t="s">
        <v>49</v>
      </c>
      <c r="W572" s="7"/>
      <c r="X572" s="7"/>
      <c r="Y572" s="10" t="s">
        <v>3852</v>
      </c>
      <c r="Z572" s="10" t="s">
        <v>32</v>
      </c>
      <c r="AA572" s="10" t="s">
        <v>50</v>
      </c>
      <c r="AB572" s="7">
        <v>2</v>
      </c>
      <c r="AC572" s="7">
        <v>100</v>
      </c>
      <c r="AD572" s="7">
        <f t="shared" si="9"/>
        <v>200</v>
      </c>
      <c r="AE572" s="10" t="s">
        <v>55</v>
      </c>
      <c r="AF572" s="7"/>
      <c r="AG572" s="10" t="s">
        <v>3853</v>
      </c>
      <c r="AH572" s="7"/>
      <c r="AI572" s="7">
        <v>1</v>
      </c>
      <c r="AJ572" s="7">
        <v>0</v>
      </c>
      <c r="AK572" s="7">
        <v>1</v>
      </c>
      <c r="AL572" s="10" t="s">
        <v>158</v>
      </c>
      <c r="AM572" s="10" t="s">
        <v>520</v>
      </c>
      <c r="AN572" s="7" t="b">
        <v>0</v>
      </c>
      <c r="AO572" s="7"/>
      <c r="AP572" s="7"/>
      <c r="AQ572" s="7"/>
      <c r="AR572" s="7"/>
      <c r="AS572" s="10" t="s">
        <v>5024</v>
      </c>
      <c r="AT572" s="10" t="s">
        <v>5025</v>
      </c>
    </row>
    <row r="573" spans="1:46" ht="45" x14ac:dyDescent="0.25">
      <c r="A573" s="12">
        <v>62</v>
      </c>
      <c r="B573" s="12" t="s">
        <v>5671</v>
      </c>
      <c r="C573" s="10" t="s">
        <v>464</v>
      </c>
      <c r="D573" s="10" t="s">
        <v>3863</v>
      </c>
      <c r="E573" s="7"/>
      <c r="F573" s="7"/>
      <c r="G573" s="10" t="s">
        <v>3864</v>
      </c>
      <c r="H573" s="10" t="s">
        <v>3759</v>
      </c>
      <c r="I573" s="10" t="s">
        <v>45</v>
      </c>
      <c r="J573" s="10" t="s">
        <v>46</v>
      </c>
      <c r="K573" s="10" t="s">
        <v>47</v>
      </c>
      <c r="L573" s="10" t="s">
        <v>48</v>
      </c>
      <c r="M573" s="10" t="s">
        <v>3760</v>
      </c>
      <c r="N573" s="10" t="s">
        <v>11</v>
      </c>
      <c r="O573" s="10" t="s">
        <v>3761</v>
      </c>
      <c r="P573" s="10" t="s">
        <v>3865</v>
      </c>
      <c r="Q573" s="7">
        <v>2</v>
      </c>
      <c r="R573" s="7">
        <v>2</v>
      </c>
      <c r="S573" s="7">
        <v>2</v>
      </c>
      <c r="T573" s="10" t="s">
        <v>3866</v>
      </c>
      <c r="U573" s="7"/>
      <c r="V573" s="10" t="s">
        <v>49</v>
      </c>
      <c r="W573" s="7"/>
      <c r="X573" s="7"/>
      <c r="Y573" s="10" t="s">
        <v>3867</v>
      </c>
      <c r="Z573" s="10" t="s">
        <v>32</v>
      </c>
      <c r="AA573" s="10" t="s">
        <v>50</v>
      </c>
      <c r="AB573" s="7">
        <v>2</v>
      </c>
      <c r="AC573" s="7">
        <v>100</v>
      </c>
      <c r="AD573" s="7">
        <f t="shared" si="9"/>
        <v>200</v>
      </c>
      <c r="AE573" s="10" t="s">
        <v>55</v>
      </c>
      <c r="AF573" s="10" t="s">
        <v>3868</v>
      </c>
      <c r="AG573" s="10" t="s">
        <v>3869</v>
      </c>
      <c r="AH573" s="7"/>
      <c r="AI573" s="7">
        <v>1</v>
      </c>
      <c r="AJ573" s="7">
        <v>0</v>
      </c>
      <c r="AK573" s="7">
        <v>1</v>
      </c>
      <c r="AL573" s="10" t="s">
        <v>158</v>
      </c>
      <c r="AM573" s="10" t="s">
        <v>520</v>
      </c>
      <c r="AN573" s="7" t="b">
        <v>0</v>
      </c>
      <c r="AO573" s="7"/>
      <c r="AP573" s="7"/>
      <c r="AQ573" s="7"/>
      <c r="AR573" s="7"/>
      <c r="AS573" s="10" t="s">
        <v>5026</v>
      </c>
      <c r="AT573" s="10" t="s">
        <v>5027</v>
      </c>
    </row>
    <row r="574" spans="1:46" ht="30" x14ac:dyDescent="0.25">
      <c r="A574" s="12">
        <v>63</v>
      </c>
      <c r="B574" s="12" t="s">
        <v>5671</v>
      </c>
      <c r="C574" s="10" t="s">
        <v>64</v>
      </c>
      <c r="D574" s="10" t="s">
        <v>3900</v>
      </c>
      <c r="E574" s="7"/>
      <c r="F574" s="7"/>
      <c r="G574" s="7"/>
      <c r="H574" s="10" t="s">
        <v>3759</v>
      </c>
      <c r="I574" s="10" t="s">
        <v>45</v>
      </c>
      <c r="J574" s="10" t="s">
        <v>46</v>
      </c>
      <c r="K574" s="10" t="s">
        <v>47</v>
      </c>
      <c r="L574" s="10" t="s">
        <v>48</v>
      </c>
      <c r="M574" s="10" t="s">
        <v>3760</v>
      </c>
      <c r="N574" s="10" t="s">
        <v>11</v>
      </c>
      <c r="O574" s="10" t="s">
        <v>3761</v>
      </c>
      <c r="P574" s="10" t="s">
        <v>83</v>
      </c>
      <c r="Q574" s="7">
        <v>2</v>
      </c>
      <c r="R574" s="7">
        <v>2</v>
      </c>
      <c r="S574" s="7">
        <v>2</v>
      </c>
      <c r="T574" s="10" t="s">
        <v>3901</v>
      </c>
      <c r="U574" s="7"/>
      <c r="V574" s="10" t="s">
        <v>49</v>
      </c>
      <c r="W574" s="7"/>
      <c r="X574" s="7"/>
      <c r="Y574" s="10" t="s">
        <v>3902</v>
      </c>
      <c r="Z574" s="10" t="s">
        <v>34</v>
      </c>
      <c r="AA574" s="10" t="s">
        <v>79</v>
      </c>
      <c r="AB574" s="7">
        <v>2</v>
      </c>
      <c r="AC574" s="7">
        <v>70</v>
      </c>
      <c r="AD574" s="7">
        <f t="shared" si="9"/>
        <v>140</v>
      </c>
      <c r="AE574" s="10" t="s">
        <v>55</v>
      </c>
      <c r="AF574" s="7"/>
      <c r="AG574" s="10" t="s">
        <v>3903</v>
      </c>
      <c r="AH574" s="7"/>
      <c r="AI574" s="7">
        <v>1</v>
      </c>
      <c r="AJ574" s="7">
        <v>0</v>
      </c>
      <c r="AK574" s="7">
        <v>1</v>
      </c>
      <c r="AL574" s="10" t="s">
        <v>158</v>
      </c>
      <c r="AM574" s="10" t="s">
        <v>520</v>
      </c>
      <c r="AN574" s="7" t="b">
        <v>0</v>
      </c>
      <c r="AO574" s="7"/>
      <c r="AP574" s="7"/>
      <c r="AQ574" s="7"/>
      <c r="AR574" s="7"/>
      <c r="AS574" s="10" t="s">
        <v>5028</v>
      </c>
      <c r="AT574" s="10" t="s">
        <v>5029</v>
      </c>
    </row>
    <row r="575" spans="1:46" ht="30" x14ac:dyDescent="0.25">
      <c r="A575" s="12">
        <v>64</v>
      </c>
      <c r="B575" s="12" t="s">
        <v>5671</v>
      </c>
      <c r="C575" s="10" t="s">
        <v>555</v>
      </c>
      <c r="D575" s="10" t="s">
        <v>3913</v>
      </c>
      <c r="E575" s="7"/>
      <c r="F575" s="7"/>
      <c r="G575" s="7"/>
      <c r="H575" s="10" t="s">
        <v>3759</v>
      </c>
      <c r="I575" s="10" t="s">
        <v>45</v>
      </c>
      <c r="J575" s="10" t="s">
        <v>46</v>
      </c>
      <c r="K575" s="10" t="s">
        <v>47</v>
      </c>
      <c r="L575" s="10" t="s">
        <v>48</v>
      </c>
      <c r="M575" s="10" t="s">
        <v>3760</v>
      </c>
      <c r="N575" s="10" t="s">
        <v>11</v>
      </c>
      <c r="O575" s="10" t="s">
        <v>3761</v>
      </c>
      <c r="P575" s="10" t="s">
        <v>83</v>
      </c>
      <c r="Q575" s="7">
        <v>3</v>
      </c>
      <c r="R575" s="7">
        <v>3</v>
      </c>
      <c r="S575" s="7">
        <v>2</v>
      </c>
      <c r="T575" s="10" t="s">
        <v>3914</v>
      </c>
      <c r="U575" s="7"/>
      <c r="V575" s="10" t="s">
        <v>49</v>
      </c>
      <c r="W575" s="7"/>
      <c r="X575" s="7"/>
      <c r="Y575" s="10" t="s">
        <v>3915</v>
      </c>
      <c r="Z575" s="10" t="s">
        <v>32</v>
      </c>
      <c r="AA575" s="10" t="s">
        <v>50</v>
      </c>
      <c r="AB575" s="7">
        <v>2</v>
      </c>
      <c r="AC575" s="7">
        <v>120</v>
      </c>
      <c r="AD575" s="7">
        <f t="shared" si="9"/>
        <v>240</v>
      </c>
      <c r="AE575" s="10" t="s">
        <v>55</v>
      </c>
      <c r="AF575" s="10" t="s">
        <v>3916</v>
      </c>
      <c r="AG575" s="10" t="s">
        <v>3917</v>
      </c>
      <c r="AH575" s="7"/>
      <c r="AI575" s="7">
        <v>1</v>
      </c>
      <c r="AJ575" s="7">
        <v>0</v>
      </c>
      <c r="AK575" s="7">
        <v>1</v>
      </c>
      <c r="AL575" s="10" t="s">
        <v>633</v>
      </c>
      <c r="AM575" s="10" t="s">
        <v>520</v>
      </c>
      <c r="AN575" s="7" t="b">
        <v>0</v>
      </c>
      <c r="AO575" s="7"/>
      <c r="AP575" s="7"/>
      <c r="AQ575" s="7"/>
      <c r="AR575" s="7"/>
      <c r="AS575" s="10" t="s">
        <v>5030</v>
      </c>
      <c r="AT575" s="10" t="s">
        <v>5031</v>
      </c>
    </row>
    <row r="576" spans="1:46" ht="30" x14ac:dyDescent="0.25">
      <c r="A576" s="12">
        <v>65</v>
      </c>
      <c r="B576" s="12" t="s">
        <v>5671</v>
      </c>
      <c r="C576" s="10" t="s">
        <v>464</v>
      </c>
      <c r="D576" s="10" t="s">
        <v>3920</v>
      </c>
      <c r="E576" s="7"/>
      <c r="F576" s="7"/>
      <c r="G576" s="10" t="s">
        <v>3921</v>
      </c>
      <c r="H576" s="10" t="s">
        <v>3759</v>
      </c>
      <c r="I576" s="10" t="s">
        <v>45</v>
      </c>
      <c r="J576" s="10" t="s">
        <v>46</v>
      </c>
      <c r="K576" s="10" t="s">
        <v>47</v>
      </c>
      <c r="L576" s="10" t="s">
        <v>48</v>
      </c>
      <c r="M576" s="10" t="s">
        <v>3760</v>
      </c>
      <c r="N576" s="10" t="s">
        <v>11</v>
      </c>
      <c r="O576" s="10" t="s">
        <v>3761</v>
      </c>
      <c r="P576" s="10" t="s">
        <v>3922</v>
      </c>
      <c r="Q576" s="7">
        <v>3</v>
      </c>
      <c r="R576" s="7">
        <v>3</v>
      </c>
      <c r="S576" s="7">
        <v>2</v>
      </c>
      <c r="T576" s="10" t="s">
        <v>3923</v>
      </c>
      <c r="U576" s="7"/>
      <c r="V576" s="10" t="s">
        <v>49</v>
      </c>
      <c r="W576" s="7"/>
      <c r="X576" s="7"/>
      <c r="Y576" s="10" t="s">
        <v>3924</v>
      </c>
      <c r="Z576" s="10" t="s">
        <v>32</v>
      </c>
      <c r="AA576" s="10" t="s">
        <v>79</v>
      </c>
      <c r="AB576" s="7">
        <v>2</v>
      </c>
      <c r="AC576" s="7">
        <v>80</v>
      </c>
      <c r="AD576" s="7">
        <f t="shared" ref="AD576:AD580" si="10">AB576*AC576</f>
        <v>160</v>
      </c>
      <c r="AE576" s="10" t="s">
        <v>55</v>
      </c>
      <c r="AF576" s="7"/>
      <c r="AG576" s="10" t="s">
        <v>3925</v>
      </c>
      <c r="AH576" s="7"/>
      <c r="AI576" s="7">
        <v>2</v>
      </c>
      <c r="AJ576" s="7">
        <v>0</v>
      </c>
      <c r="AK576" s="7">
        <v>1</v>
      </c>
      <c r="AL576" s="10" t="s">
        <v>158</v>
      </c>
      <c r="AM576" s="10" t="s">
        <v>520</v>
      </c>
      <c r="AN576" s="7" t="b">
        <v>0</v>
      </c>
      <c r="AO576" s="7"/>
      <c r="AP576" s="7"/>
      <c r="AQ576" s="7"/>
      <c r="AR576" s="7"/>
      <c r="AS576" s="10" t="s">
        <v>5032</v>
      </c>
      <c r="AT576" s="10" t="s">
        <v>5033</v>
      </c>
    </row>
    <row r="577" spans="1:46" ht="30" x14ac:dyDescent="0.25">
      <c r="A577" s="12">
        <v>66</v>
      </c>
      <c r="B577" s="12" t="s">
        <v>5671</v>
      </c>
      <c r="C577" s="10" t="s">
        <v>560</v>
      </c>
      <c r="D577" s="10" t="s">
        <v>4032</v>
      </c>
      <c r="E577" s="10" t="s">
        <v>4033</v>
      </c>
      <c r="F577" s="10" t="s">
        <v>4034</v>
      </c>
      <c r="G577" s="10" t="s">
        <v>4035</v>
      </c>
      <c r="H577" s="10" t="s">
        <v>3759</v>
      </c>
      <c r="I577" s="10" t="s">
        <v>45</v>
      </c>
      <c r="J577" s="10" t="s">
        <v>46</v>
      </c>
      <c r="K577" s="10" t="s">
        <v>47</v>
      </c>
      <c r="L577" s="10" t="s">
        <v>48</v>
      </c>
      <c r="M577" s="10" t="s">
        <v>3760</v>
      </c>
      <c r="N577" s="10" t="s">
        <v>11</v>
      </c>
      <c r="O577" s="10" t="s">
        <v>3761</v>
      </c>
      <c r="P577" s="10" t="s">
        <v>78</v>
      </c>
      <c r="Q577" s="7">
        <v>2</v>
      </c>
      <c r="R577" s="7">
        <v>2</v>
      </c>
      <c r="S577" s="7">
        <v>1</v>
      </c>
      <c r="T577" s="10" t="s">
        <v>4036</v>
      </c>
      <c r="U577" s="7"/>
      <c r="V577" s="10" t="s">
        <v>49</v>
      </c>
      <c r="W577" s="7"/>
      <c r="X577" s="7"/>
      <c r="Y577" s="10" t="s">
        <v>4037</v>
      </c>
      <c r="Z577" s="10" t="s">
        <v>32</v>
      </c>
      <c r="AA577" s="10" t="s">
        <v>50</v>
      </c>
      <c r="AB577" s="7">
        <v>2</v>
      </c>
      <c r="AC577" s="7">
        <v>100</v>
      </c>
      <c r="AD577" s="7">
        <f t="shared" si="10"/>
        <v>200</v>
      </c>
      <c r="AE577" s="10" t="s">
        <v>55</v>
      </c>
      <c r="AF577" s="7"/>
      <c r="AG577" s="7"/>
      <c r="AH577" s="10" t="s">
        <v>4038</v>
      </c>
      <c r="AI577" s="7">
        <v>1</v>
      </c>
      <c r="AJ577" s="7">
        <v>0</v>
      </c>
      <c r="AK577" s="7">
        <v>1</v>
      </c>
      <c r="AL577" s="10" t="s">
        <v>158</v>
      </c>
      <c r="AM577" s="10" t="s">
        <v>520</v>
      </c>
      <c r="AN577" s="7" t="b">
        <v>0</v>
      </c>
      <c r="AO577" s="7"/>
      <c r="AP577" s="7"/>
      <c r="AQ577" s="7"/>
      <c r="AR577" s="7"/>
      <c r="AS577" s="10" t="s">
        <v>5034</v>
      </c>
      <c r="AT577" s="10" t="s">
        <v>5035</v>
      </c>
    </row>
    <row r="578" spans="1:46" ht="30" x14ac:dyDescent="0.25">
      <c r="A578" s="12">
        <v>67</v>
      </c>
      <c r="B578" s="12" t="s">
        <v>5671</v>
      </c>
      <c r="C578" s="10" t="s">
        <v>464</v>
      </c>
      <c r="D578" s="10" t="s">
        <v>4039</v>
      </c>
      <c r="E578" s="10" t="s">
        <v>4040</v>
      </c>
      <c r="F578" s="10" t="s">
        <v>4041</v>
      </c>
      <c r="G578" s="10" t="s">
        <v>4042</v>
      </c>
      <c r="H578" s="10" t="s">
        <v>3759</v>
      </c>
      <c r="I578" s="10" t="s">
        <v>45</v>
      </c>
      <c r="J578" s="10" t="s">
        <v>46</v>
      </c>
      <c r="K578" s="10" t="s">
        <v>47</v>
      </c>
      <c r="L578" s="10" t="s">
        <v>48</v>
      </c>
      <c r="M578" s="10" t="s">
        <v>3760</v>
      </c>
      <c r="N578" s="10" t="s">
        <v>11</v>
      </c>
      <c r="O578" s="10" t="s">
        <v>3761</v>
      </c>
      <c r="P578" s="10" t="s">
        <v>4043</v>
      </c>
      <c r="Q578" s="7">
        <v>2</v>
      </c>
      <c r="R578" s="7">
        <v>2</v>
      </c>
      <c r="S578" s="7">
        <v>1</v>
      </c>
      <c r="T578" s="10" t="s">
        <v>4044</v>
      </c>
      <c r="U578" s="7"/>
      <c r="V578" s="10" t="s">
        <v>49</v>
      </c>
      <c r="W578" s="7"/>
      <c r="X578" s="7"/>
      <c r="Y578" s="10" t="s">
        <v>4045</v>
      </c>
      <c r="Z578" s="10" t="s">
        <v>32</v>
      </c>
      <c r="AA578" s="10" t="s">
        <v>50</v>
      </c>
      <c r="AB578" s="7">
        <v>2</v>
      </c>
      <c r="AC578" s="7">
        <v>100</v>
      </c>
      <c r="AD578" s="7">
        <f t="shared" si="10"/>
        <v>200</v>
      </c>
      <c r="AE578" s="10" t="s">
        <v>55</v>
      </c>
      <c r="AF578" s="7"/>
      <c r="AG578" s="7"/>
      <c r="AH578" s="10" t="s">
        <v>4046</v>
      </c>
      <c r="AI578" s="7">
        <v>1</v>
      </c>
      <c r="AJ578" s="7">
        <v>0</v>
      </c>
      <c r="AK578" s="7">
        <v>1</v>
      </c>
      <c r="AL578" s="10" t="s">
        <v>158</v>
      </c>
      <c r="AM578" s="10" t="s">
        <v>520</v>
      </c>
      <c r="AN578" s="7" t="b">
        <v>0</v>
      </c>
      <c r="AO578" s="7"/>
      <c r="AP578" s="7"/>
      <c r="AQ578" s="7"/>
      <c r="AR578" s="7"/>
      <c r="AS578" s="10" t="s">
        <v>5036</v>
      </c>
      <c r="AT578" s="10" t="s">
        <v>5037</v>
      </c>
    </row>
    <row r="579" spans="1:46" ht="30" x14ac:dyDescent="0.25">
      <c r="A579" s="12">
        <v>68</v>
      </c>
      <c r="B579" s="12" t="s">
        <v>5671</v>
      </c>
      <c r="C579" s="10" t="s">
        <v>64</v>
      </c>
      <c r="D579" s="10" t="s">
        <v>4047</v>
      </c>
      <c r="E579" s="10" t="s">
        <v>4048</v>
      </c>
      <c r="F579" s="10" t="s">
        <v>583</v>
      </c>
      <c r="G579" s="10" t="s">
        <v>4049</v>
      </c>
      <c r="H579" s="10" t="s">
        <v>3759</v>
      </c>
      <c r="I579" s="10" t="s">
        <v>45</v>
      </c>
      <c r="J579" s="10" t="s">
        <v>46</v>
      </c>
      <c r="K579" s="10" t="s">
        <v>47</v>
      </c>
      <c r="L579" s="10" t="s">
        <v>48</v>
      </c>
      <c r="M579" s="10" t="s">
        <v>3760</v>
      </c>
      <c r="N579" s="10" t="s">
        <v>11</v>
      </c>
      <c r="O579" s="10" t="s">
        <v>3761</v>
      </c>
      <c r="P579" s="10" t="s">
        <v>1209</v>
      </c>
      <c r="Q579" s="7">
        <v>2</v>
      </c>
      <c r="R579" s="7">
        <v>2</v>
      </c>
      <c r="S579" s="7">
        <v>1</v>
      </c>
      <c r="T579" s="10" t="s">
        <v>4050</v>
      </c>
      <c r="U579" s="7"/>
      <c r="V579" s="10" t="s">
        <v>49</v>
      </c>
      <c r="W579" s="7"/>
      <c r="X579" s="7"/>
      <c r="Y579" s="10" t="s">
        <v>4051</v>
      </c>
      <c r="Z579" s="10" t="s">
        <v>32</v>
      </c>
      <c r="AA579" s="10" t="s">
        <v>50</v>
      </c>
      <c r="AB579" s="7">
        <v>2</v>
      </c>
      <c r="AC579" s="7">
        <v>100</v>
      </c>
      <c r="AD579" s="7">
        <f t="shared" si="10"/>
        <v>200</v>
      </c>
      <c r="AE579" s="10" t="s">
        <v>55</v>
      </c>
      <c r="AF579" s="7"/>
      <c r="AG579" s="7"/>
      <c r="AH579" s="10" t="s">
        <v>4052</v>
      </c>
      <c r="AI579" s="7">
        <v>1</v>
      </c>
      <c r="AJ579" s="7">
        <v>0</v>
      </c>
      <c r="AK579" s="7">
        <v>1</v>
      </c>
      <c r="AL579" s="10" t="s">
        <v>158</v>
      </c>
      <c r="AM579" s="10" t="s">
        <v>520</v>
      </c>
      <c r="AN579" s="7" t="b">
        <v>0</v>
      </c>
      <c r="AO579" s="7"/>
      <c r="AP579" s="7"/>
      <c r="AQ579" s="10" t="s">
        <v>32</v>
      </c>
      <c r="AR579" s="7">
        <v>1</v>
      </c>
      <c r="AS579" s="10" t="s">
        <v>5123</v>
      </c>
      <c r="AT579" s="10" t="s">
        <v>5124</v>
      </c>
    </row>
    <row r="580" spans="1:46" ht="60" x14ac:dyDescent="0.25">
      <c r="A580" s="12">
        <v>69</v>
      </c>
      <c r="B580" s="12" t="s">
        <v>5671</v>
      </c>
      <c r="C580" s="10" t="s">
        <v>64</v>
      </c>
      <c r="D580" s="10" t="s">
        <v>4053</v>
      </c>
      <c r="E580" s="10" t="s">
        <v>4054</v>
      </c>
      <c r="F580" s="10" t="s">
        <v>4055</v>
      </c>
      <c r="G580" s="10" t="s">
        <v>4056</v>
      </c>
      <c r="H580" s="10" t="s">
        <v>3759</v>
      </c>
      <c r="I580" s="10" t="s">
        <v>45</v>
      </c>
      <c r="J580" s="10" t="s">
        <v>46</v>
      </c>
      <c r="K580" s="10" t="s">
        <v>47</v>
      </c>
      <c r="L580" s="10" t="s">
        <v>48</v>
      </c>
      <c r="M580" s="10" t="s">
        <v>3760</v>
      </c>
      <c r="N580" s="10" t="s">
        <v>11</v>
      </c>
      <c r="O580" s="10" t="s">
        <v>3761</v>
      </c>
      <c r="P580" s="10" t="s">
        <v>54</v>
      </c>
      <c r="Q580" s="7">
        <v>2</v>
      </c>
      <c r="R580" s="7">
        <v>2</v>
      </c>
      <c r="S580" s="7">
        <v>1</v>
      </c>
      <c r="T580" s="10" t="s">
        <v>4057</v>
      </c>
      <c r="U580" s="7"/>
      <c r="V580" s="10" t="s">
        <v>49</v>
      </c>
      <c r="W580" s="7"/>
      <c r="X580" s="7"/>
      <c r="Y580" s="10" t="s">
        <v>4058</v>
      </c>
      <c r="Z580" s="10" t="s">
        <v>32</v>
      </c>
      <c r="AA580" s="10" t="s">
        <v>50</v>
      </c>
      <c r="AB580" s="7">
        <v>2</v>
      </c>
      <c r="AC580" s="7">
        <v>100</v>
      </c>
      <c r="AD580" s="7">
        <f t="shared" si="10"/>
        <v>200</v>
      </c>
      <c r="AE580" s="10" t="s">
        <v>55</v>
      </c>
      <c r="AF580" s="7"/>
      <c r="AG580" s="7"/>
      <c r="AH580" s="10" t="s">
        <v>4059</v>
      </c>
      <c r="AI580" s="7">
        <v>1</v>
      </c>
      <c r="AJ580" s="7">
        <v>0</v>
      </c>
      <c r="AK580" s="7">
        <v>1</v>
      </c>
      <c r="AL580" s="10" t="s">
        <v>158</v>
      </c>
      <c r="AM580" s="10" t="s">
        <v>520</v>
      </c>
      <c r="AN580" s="7" t="b">
        <v>0</v>
      </c>
      <c r="AO580" s="7"/>
      <c r="AP580" s="7"/>
      <c r="AQ580" s="10" t="s">
        <v>32</v>
      </c>
      <c r="AR580" s="7">
        <v>2</v>
      </c>
      <c r="AS580" s="10" t="s">
        <v>5621</v>
      </c>
      <c r="AT580" s="10" t="s">
        <v>5622</v>
      </c>
    </row>
    <row r="581" spans="1:46" ht="18.75" x14ac:dyDescent="0.3">
      <c r="AC581" s="5" t="s">
        <v>5663</v>
      </c>
      <c r="AD581" s="5">
        <f>SUM(AD512:AD580)</f>
        <v>14510</v>
      </c>
    </row>
    <row r="583" spans="1:46" ht="17.25" x14ac:dyDescent="0.25">
      <c r="A583" s="6" t="s">
        <v>0</v>
      </c>
      <c r="B583" s="6" t="s">
        <v>5670</v>
      </c>
      <c r="C583" s="11" t="s">
        <v>1</v>
      </c>
      <c r="D583" s="11" t="s">
        <v>2</v>
      </c>
      <c r="E583" s="11" t="s">
        <v>3</v>
      </c>
      <c r="F583" s="11" t="s">
        <v>4</v>
      </c>
      <c r="G583" s="11" t="s">
        <v>5</v>
      </c>
      <c r="H583" s="11" t="s">
        <v>6</v>
      </c>
      <c r="I583" s="11" t="s">
        <v>7</v>
      </c>
      <c r="J583" s="11" t="s">
        <v>8</v>
      </c>
      <c r="K583" s="11" t="s">
        <v>9</v>
      </c>
      <c r="L583" s="11" t="s">
        <v>10</v>
      </c>
      <c r="M583" s="11" t="s">
        <v>11</v>
      </c>
      <c r="N583" s="11" t="s">
        <v>12</v>
      </c>
      <c r="O583" s="11" t="s">
        <v>13</v>
      </c>
      <c r="P583" s="11" t="s">
        <v>14</v>
      </c>
      <c r="Q583" s="11" t="s">
        <v>15</v>
      </c>
      <c r="R583" s="11" t="s">
        <v>16</v>
      </c>
      <c r="S583" s="11" t="s">
        <v>17</v>
      </c>
      <c r="T583" s="11" t="s">
        <v>18</v>
      </c>
      <c r="U583" s="11" t="s">
        <v>19</v>
      </c>
      <c r="V583" s="11" t="s">
        <v>20</v>
      </c>
      <c r="W583" s="11" t="s">
        <v>21</v>
      </c>
      <c r="X583" s="11" t="s">
        <v>22</v>
      </c>
      <c r="Y583" s="11" t="s">
        <v>23</v>
      </c>
      <c r="Z583" s="11" t="s">
        <v>24</v>
      </c>
      <c r="AA583" s="11" t="s">
        <v>25</v>
      </c>
      <c r="AB583" s="11" t="s">
        <v>26</v>
      </c>
      <c r="AC583" s="11" t="s">
        <v>27</v>
      </c>
      <c r="AD583" s="6" t="s">
        <v>5662</v>
      </c>
      <c r="AE583" s="11" t="s">
        <v>28</v>
      </c>
      <c r="AF583" s="11" t="s">
        <v>29</v>
      </c>
      <c r="AG583" s="11" t="s">
        <v>30</v>
      </c>
      <c r="AH583" s="11" t="s">
        <v>31</v>
      </c>
      <c r="AI583" s="11" t="s">
        <v>32</v>
      </c>
      <c r="AJ583" s="11" t="s">
        <v>33</v>
      </c>
      <c r="AK583" s="11" t="s">
        <v>34</v>
      </c>
      <c r="AL583" s="11" t="s">
        <v>35</v>
      </c>
      <c r="AM583" s="11" t="s">
        <v>36</v>
      </c>
      <c r="AN583" s="11" t="s">
        <v>37</v>
      </c>
      <c r="AO583" s="11" t="s">
        <v>38</v>
      </c>
      <c r="AP583" s="11" t="s">
        <v>39</v>
      </c>
      <c r="AQ583" s="11" t="s">
        <v>40</v>
      </c>
      <c r="AR583" s="11" t="s">
        <v>41</v>
      </c>
      <c r="AS583" s="11" t="s">
        <v>42</v>
      </c>
      <c r="AT583" s="11" t="s">
        <v>43</v>
      </c>
    </row>
    <row r="584" spans="1:46" ht="30" x14ac:dyDescent="0.25">
      <c r="A584" s="12">
        <v>1</v>
      </c>
      <c r="B584" s="12" t="s">
        <v>5666</v>
      </c>
      <c r="C584" s="10" t="s">
        <v>212</v>
      </c>
      <c r="D584" s="10" t="s">
        <v>4742</v>
      </c>
      <c r="E584" s="10" t="s">
        <v>4743</v>
      </c>
      <c r="F584" s="10" t="s">
        <v>4744</v>
      </c>
      <c r="G584" s="7"/>
      <c r="H584" s="10" t="s">
        <v>4713</v>
      </c>
      <c r="I584" s="10" t="s">
        <v>45</v>
      </c>
      <c r="J584" s="10" t="s">
        <v>46</v>
      </c>
      <c r="K584" s="10" t="s">
        <v>47</v>
      </c>
      <c r="L584" s="10" t="s">
        <v>48</v>
      </c>
      <c r="M584" s="10" t="s">
        <v>4714</v>
      </c>
      <c r="N584" s="10" t="s">
        <v>11</v>
      </c>
      <c r="O584" s="10" t="s">
        <v>4745</v>
      </c>
      <c r="P584" s="10" t="s">
        <v>4260</v>
      </c>
      <c r="Q584" s="7">
        <v>2</v>
      </c>
      <c r="R584" s="7">
        <v>2</v>
      </c>
      <c r="S584" s="7">
        <v>1</v>
      </c>
      <c r="T584" s="10" t="s">
        <v>4746</v>
      </c>
      <c r="U584" s="7"/>
      <c r="V584" s="10" t="s">
        <v>49</v>
      </c>
      <c r="W584" s="7"/>
      <c r="X584" s="7"/>
      <c r="Y584" s="10" t="s">
        <v>4747</v>
      </c>
      <c r="Z584" s="10" t="s">
        <v>32</v>
      </c>
      <c r="AA584" s="10" t="s">
        <v>79</v>
      </c>
      <c r="AB584" s="7">
        <v>1</v>
      </c>
      <c r="AC584" s="7">
        <v>80</v>
      </c>
      <c r="AD584" s="7">
        <f t="shared" ref="AD584:AD603" si="11">AB584*AC584</f>
        <v>80</v>
      </c>
      <c r="AE584" s="10" t="s">
        <v>55</v>
      </c>
      <c r="AF584" s="7"/>
      <c r="AG584" s="7"/>
      <c r="AH584" s="10" t="s">
        <v>4748</v>
      </c>
      <c r="AI584" s="7">
        <v>1</v>
      </c>
      <c r="AJ584" s="7">
        <v>0</v>
      </c>
      <c r="AK584" s="7">
        <v>0</v>
      </c>
      <c r="AL584" s="10" t="s">
        <v>139</v>
      </c>
      <c r="AM584" s="10" t="s">
        <v>109</v>
      </c>
      <c r="AN584" s="7" t="b">
        <v>0</v>
      </c>
      <c r="AO584" s="7"/>
      <c r="AP584" s="7"/>
      <c r="AQ584" s="7"/>
      <c r="AR584" s="7"/>
      <c r="AS584" s="10" t="s">
        <v>4749</v>
      </c>
      <c r="AT584" s="10" t="s">
        <v>4750</v>
      </c>
    </row>
    <row r="585" spans="1:46" ht="30" x14ac:dyDescent="0.25">
      <c r="A585" s="12">
        <v>2</v>
      </c>
      <c r="B585" s="12" t="s">
        <v>5666</v>
      </c>
      <c r="C585" s="10" t="s">
        <v>99</v>
      </c>
      <c r="D585" s="10" t="s">
        <v>4196</v>
      </c>
      <c r="E585" s="10" t="s">
        <v>4197</v>
      </c>
      <c r="F585" s="10" t="s">
        <v>4198</v>
      </c>
      <c r="G585" s="7"/>
      <c r="H585" s="10" t="s">
        <v>4091</v>
      </c>
      <c r="I585" s="10" t="s">
        <v>45</v>
      </c>
      <c r="J585" s="10" t="s">
        <v>46</v>
      </c>
      <c r="K585" s="10" t="s">
        <v>47</v>
      </c>
      <c r="L585" s="10" t="s">
        <v>48</v>
      </c>
      <c r="M585" s="10" t="s">
        <v>4092</v>
      </c>
      <c r="N585" s="10" t="s">
        <v>11</v>
      </c>
      <c r="O585" s="10" t="s">
        <v>4128</v>
      </c>
      <c r="P585" s="10" t="s">
        <v>153</v>
      </c>
      <c r="Q585" s="7">
        <v>1</v>
      </c>
      <c r="R585" s="7">
        <v>1</v>
      </c>
      <c r="S585" s="7">
        <v>1</v>
      </c>
      <c r="T585" s="10" t="s">
        <v>4199</v>
      </c>
      <c r="U585" s="7"/>
      <c r="V585" s="10" t="s">
        <v>49</v>
      </c>
      <c r="W585" s="7"/>
      <c r="X585" s="7"/>
      <c r="Y585" s="10" t="s">
        <v>4200</v>
      </c>
      <c r="Z585" s="10" t="s">
        <v>34</v>
      </c>
      <c r="AA585" s="7"/>
      <c r="AB585" s="7">
        <v>1</v>
      </c>
      <c r="AC585" s="7">
        <v>100</v>
      </c>
      <c r="AD585" s="7">
        <f t="shared" si="11"/>
        <v>100</v>
      </c>
      <c r="AE585" s="10" t="s">
        <v>55</v>
      </c>
      <c r="AF585" s="10" t="s">
        <v>4201</v>
      </c>
      <c r="AG585" s="7"/>
      <c r="AH585" s="10" t="s">
        <v>4202</v>
      </c>
      <c r="AI585" s="7">
        <v>0</v>
      </c>
      <c r="AJ585" s="7">
        <v>0</v>
      </c>
      <c r="AK585" s="7">
        <v>1</v>
      </c>
      <c r="AL585" s="10" t="s">
        <v>34</v>
      </c>
      <c r="AM585" s="10" t="s">
        <v>109</v>
      </c>
      <c r="AN585" s="7" t="b">
        <v>0</v>
      </c>
      <c r="AO585" s="7"/>
      <c r="AP585" s="7"/>
      <c r="AQ585" s="7"/>
      <c r="AR585" s="7"/>
      <c r="AS585" s="10" t="s">
        <v>4203</v>
      </c>
      <c r="AT585" s="7"/>
    </row>
    <row r="586" spans="1:46" ht="30" x14ac:dyDescent="0.25">
      <c r="A586" s="12">
        <v>3</v>
      </c>
      <c r="B586" s="12" t="s">
        <v>5666</v>
      </c>
      <c r="C586" s="10" t="s">
        <v>64</v>
      </c>
      <c r="D586" s="10" t="s">
        <v>4231</v>
      </c>
      <c r="E586" s="10" t="s">
        <v>4232</v>
      </c>
      <c r="F586" s="10" t="s">
        <v>4233</v>
      </c>
      <c r="G586" s="7"/>
      <c r="H586" s="10" t="s">
        <v>4091</v>
      </c>
      <c r="I586" s="10" t="s">
        <v>45</v>
      </c>
      <c r="J586" s="10" t="s">
        <v>46</v>
      </c>
      <c r="K586" s="10" t="s">
        <v>47</v>
      </c>
      <c r="L586" s="10" t="s">
        <v>48</v>
      </c>
      <c r="M586" s="10" t="s">
        <v>4092</v>
      </c>
      <c r="N586" s="10" t="s">
        <v>11</v>
      </c>
      <c r="O586" s="10" t="s">
        <v>4128</v>
      </c>
      <c r="P586" s="10" t="s">
        <v>153</v>
      </c>
      <c r="Q586" s="7">
        <v>1</v>
      </c>
      <c r="R586" s="7">
        <v>1</v>
      </c>
      <c r="S586" s="7">
        <v>1</v>
      </c>
      <c r="T586" s="10" t="s">
        <v>4234</v>
      </c>
      <c r="U586" s="7"/>
      <c r="V586" s="10" t="s">
        <v>49</v>
      </c>
      <c r="W586" s="7"/>
      <c r="X586" s="7"/>
      <c r="Y586" s="10" t="s">
        <v>4235</v>
      </c>
      <c r="Z586" s="10" t="s">
        <v>175</v>
      </c>
      <c r="AA586" s="10" t="s">
        <v>50</v>
      </c>
      <c r="AB586" s="7">
        <v>1</v>
      </c>
      <c r="AC586" s="7">
        <v>80</v>
      </c>
      <c r="AD586" s="7">
        <f t="shared" si="11"/>
        <v>80</v>
      </c>
      <c r="AE586" s="10" t="s">
        <v>55</v>
      </c>
      <c r="AF586" s="10" t="s">
        <v>4236</v>
      </c>
      <c r="AG586" s="7"/>
      <c r="AH586" s="10" t="s">
        <v>4237</v>
      </c>
      <c r="AI586" s="7">
        <v>1</v>
      </c>
      <c r="AJ586" s="7">
        <v>0</v>
      </c>
      <c r="AK586" s="7">
        <v>0</v>
      </c>
      <c r="AL586" s="10" t="s">
        <v>32</v>
      </c>
      <c r="AM586" s="10" t="s">
        <v>109</v>
      </c>
      <c r="AN586" s="7" t="b">
        <v>0</v>
      </c>
      <c r="AO586" s="7"/>
      <c r="AP586" s="7"/>
      <c r="AQ586" s="7"/>
      <c r="AR586" s="7"/>
      <c r="AS586" s="10" t="s">
        <v>4238</v>
      </c>
      <c r="AT586" s="7"/>
    </row>
    <row r="587" spans="1:46" ht="30" x14ac:dyDescent="0.25">
      <c r="A587" s="12">
        <v>4</v>
      </c>
      <c r="B587" s="12" t="s">
        <v>5666</v>
      </c>
      <c r="C587" s="10" t="s">
        <v>56</v>
      </c>
      <c r="D587" s="10" t="s">
        <v>5056</v>
      </c>
      <c r="E587" s="10" t="s">
        <v>5057</v>
      </c>
      <c r="F587" s="10" t="s">
        <v>5058</v>
      </c>
      <c r="G587" s="10" t="s">
        <v>5059</v>
      </c>
      <c r="H587" s="10" t="s">
        <v>5040</v>
      </c>
      <c r="I587" s="10" t="s">
        <v>45</v>
      </c>
      <c r="J587" s="10" t="s">
        <v>5041</v>
      </c>
      <c r="K587" s="10" t="s">
        <v>47</v>
      </c>
      <c r="L587" s="10" t="s">
        <v>48</v>
      </c>
      <c r="M587" s="10" t="s">
        <v>5042</v>
      </c>
      <c r="N587" s="10" t="s">
        <v>11</v>
      </c>
      <c r="O587" s="10" t="s">
        <v>5043</v>
      </c>
      <c r="P587" s="10" t="s">
        <v>956</v>
      </c>
      <c r="Q587" s="7">
        <v>1</v>
      </c>
      <c r="R587" s="7">
        <v>1</v>
      </c>
      <c r="S587" s="7">
        <v>1</v>
      </c>
      <c r="T587" s="10" t="s">
        <v>5060</v>
      </c>
      <c r="U587" s="7"/>
      <c r="V587" s="10" t="s">
        <v>49</v>
      </c>
      <c r="W587" s="7"/>
      <c r="X587" s="7"/>
      <c r="Y587" s="10" t="s">
        <v>5061</v>
      </c>
      <c r="Z587" s="10" t="s">
        <v>32</v>
      </c>
      <c r="AA587" s="10" t="s">
        <v>62</v>
      </c>
      <c r="AB587" s="7">
        <v>1</v>
      </c>
      <c r="AC587" s="7">
        <v>120</v>
      </c>
      <c r="AD587" s="7">
        <f t="shared" si="11"/>
        <v>120</v>
      </c>
      <c r="AE587" s="10" t="s">
        <v>55</v>
      </c>
      <c r="AF587" s="10" t="s">
        <v>5062</v>
      </c>
      <c r="AG587" s="7"/>
      <c r="AH587" s="10" t="s">
        <v>5063</v>
      </c>
      <c r="AI587" s="7">
        <v>1</v>
      </c>
      <c r="AJ587" s="7">
        <v>0</v>
      </c>
      <c r="AK587" s="7">
        <v>0</v>
      </c>
      <c r="AL587" s="10" t="s">
        <v>32</v>
      </c>
      <c r="AM587" s="10" t="s">
        <v>520</v>
      </c>
      <c r="AN587" s="7" t="b">
        <v>0</v>
      </c>
      <c r="AO587" s="7"/>
      <c r="AP587" s="7"/>
      <c r="AQ587" s="10" t="s">
        <v>32</v>
      </c>
      <c r="AR587" s="7">
        <v>1</v>
      </c>
      <c r="AS587" s="10" t="s">
        <v>5064</v>
      </c>
      <c r="AT587" s="10" t="s">
        <v>5065</v>
      </c>
    </row>
    <row r="588" spans="1:46" ht="30" x14ac:dyDescent="0.25">
      <c r="A588" s="12">
        <v>5</v>
      </c>
      <c r="B588" s="12" t="s">
        <v>5666</v>
      </c>
      <c r="C588" s="10" t="s">
        <v>60</v>
      </c>
      <c r="D588" s="7"/>
      <c r="E588" s="10" t="s">
        <v>1749</v>
      </c>
      <c r="F588" s="10" t="s">
        <v>1750</v>
      </c>
      <c r="G588" s="7"/>
      <c r="H588" s="10" t="s">
        <v>1675</v>
      </c>
      <c r="I588" s="10" t="s">
        <v>45</v>
      </c>
      <c r="J588" s="10" t="s">
        <v>46</v>
      </c>
      <c r="K588" s="10" t="s">
        <v>47</v>
      </c>
      <c r="L588" s="10" t="s">
        <v>48</v>
      </c>
      <c r="M588" s="10" t="s">
        <v>1676</v>
      </c>
      <c r="N588" s="10" t="s">
        <v>11</v>
      </c>
      <c r="O588" s="10" t="s">
        <v>1677</v>
      </c>
      <c r="P588" s="10" t="s">
        <v>855</v>
      </c>
      <c r="Q588" s="7">
        <v>1</v>
      </c>
      <c r="R588" s="7">
        <v>1</v>
      </c>
      <c r="S588" s="7">
        <v>1</v>
      </c>
      <c r="T588" s="10" t="s">
        <v>1751</v>
      </c>
      <c r="U588" s="7"/>
      <c r="V588" s="10" t="s">
        <v>49</v>
      </c>
      <c r="W588" s="7"/>
      <c r="X588" s="7"/>
      <c r="Y588" s="7"/>
      <c r="Z588" s="10" t="s">
        <v>84</v>
      </c>
      <c r="AA588" s="7"/>
      <c r="AB588" s="7">
        <v>1</v>
      </c>
      <c r="AC588" s="7">
        <v>10</v>
      </c>
      <c r="AD588" s="7">
        <f t="shared" si="11"/>
        <v>10</v>
      </c>
      <c r="AE588" s="10" t="s">
        <v>55</v>
      </c>
      <c r="AF588" s="7"/>
      <c r="AG588" s="10" t="s">
        <v>1752</v>
      </c>
      <c r="AH588" s="10" t="s">
        <v>1753</v>
      </c>
      <c r="AI588" s="7">
        <v>0</v>
      </c>
      <c r="AJ588" s="7">
        <v>0</v>
      </c>
      <c r="AK588" s="7">
        <v>0</v>
      </c>
      <c r="AL588" s="10" t="s">
        <v>84</v>
      </c>
      <c r="AM588" s="10" t="s">
        <v>1754</v>
      </c>
      <c r="AN588" s="7" t="b">
        <v>0</v>
      </c>
      <c r="AO588" s="7"/>
      <c r="AP588" s="7"/>
      <c r="AQ588" s="10" t="s">
        <v>1669</v>
      </c>
      <c r="AR588" s="7">
        <v>1</v>
      </c>
      <c r="AS588" s="10" t="s">
        <v>1755</v>
      </c>
      <c r="AT588" s="10" t="s">
        <v>1756</v>
      </c>
    </row>
    <row r="589" spans="1:46" ht="30" x14ac:dyDescent="0.25">
      <c r="A589" s="12">
        <v>6</v>
      </c>
      <c r="B589" s="12" t="s">
        <v>5666</v>
      </c>
      <c r="C589" s="10" t="s">
        <v>212</v>
      </c>
      <c r="D589" s="10" t="s">
        <v>1244</v>
      </c>
      <c r="E589" s="10" t="s">
        <v>1245</v>
      </c>
      <c r="F589" s="10" t="s">
        <v>1246</v>
      </c>
      <c r="G589" s="7"/>
      <c r="H589" s="10" t="s">
        <v>1146</v>
      </c>
      <c r="I589" s="10" t="s">
        <v>45</v>
      </c>
      <c r="J589" s="10" t="s">
        <v>46</v>
      </c>
      <c r="K589" s="10" t="s">
        <v>47</v>
      </c>
      <c r="L589" s="10" t="s">
        <v>48</v>
      </c>
      <c r="M589" s="10" t="s">
        <v>1147</v>
      </c>
      <c r="N589" s="10" t="s">
        <v>11</v>
      </c>
      <c r="O589" s="10" t="s">
        <v>1215</v>
      </c>
      <c r="P589" s="10" t="s">
        <v>1247</v>
      </c>
      <c r="Q589" s="7">
        <v>1</v>
      </c>
      <c r="R589" s="7">
        <v>1</v>
      </c>
      <c r="S589" s="7">
        <v>1</v>
      </c>
      <c r="T589" s="10" t="s">
        <v>1248</v>
      </c>
      <c r="U589" s="7"/>
      <c r="V589" s="10" t="s">
        <v>49</v>
      </c>
      <c r="W589" s="7"/>
      <c r="X589" s="7"/>
      <c r="Y589" s="10" t="s">
        <v>1249</v>
      </c>
      <c r="Z589" s="10" t="s">
        <v>34</v>
      </c>
      <c r="AA589" s="7"/>
      <c r="AB589" s="7">
        <v>1</v>
      </c>
      <c r="AC589" s="7">
        <v>100</v>
      </c>
      <c r="AD589" s="7">
        <f t="shared" si="11"/>
        <v>100</v>
      </c>
      <c r="AE589" s="10" t="s">
        <v>55</v>
      </c>
      <c r="AF589" s="10" t="s">
        <v>1250</v>
      </c>
      <c r="AG589" s="7"/>
      <c r="AH589" s="10" t="s">
        <v>1251</v>
      </c>
      <c r="AI589" s="7">
        <v>0</v>
      </c>
      <c r="AJ589" s="7">
        <v>0</v>
      </c>
      <c r="AK589" s="7">
        <v>1</v>
      </c>
      <c r="AL589" s="10" t="s">
        <v>34</v>
      </c>
      <c r="AM589" s="10" t="s">
        <v>109</v>
      </c>
      <c r="AN589" s="7" t="b">
        <v>0</v>
      </c>
      <c r="AO589" s="7"/>
      <c r="AP589" s="7"/>
      <c r="AQ589" s="7"/>
      <c r="AR589" s="7"/>
      <c r="AS589" s="10" t="s">
        <v>1252</v>
      </c>
      <c r="AT589" s="10" t="s">
        <v>1253</v>
      </c>
    </row>
    <row r="590" spans="1:46" ht="30" x14ac:dyDescent="0.25">
      <c r="A590" s="12">
        <v>7</v>
      </c>
      <c r="B590" s="12" t="s">
        <v>5666</v>
      </c>
      <c r="C590" s="10" t="s">
        <v>1317</v>
      </c>
      <c r="D590" s="10" t="s">
        <v>1318</v>
      </c>
      <c r="E590" s="10" t="s">
        <v>1319</v>
      </c>
      <c r="F590" s="10" t="s">
        <v>1320</v>
      </c>
      <c r="G590" s="10" t="s">
        <v>1321</v>
      </c>
      <c r="H590" s="10" t="s">
        <v>1146</v>
      </c>
      <c r="I590" s="10" t="s">
        <v>45</v>
      </c>
      <c r="J590" s="10" t="s">
        <v>46</v>
      </c>
      <c r="K590" s="10" t="s">
        <v>47</v>
      </c>
      <c r="L590" s="10" t="s">
        <v>48</v>
      </c>
      <c r="M590" s="10" t="s">
        <v>1147</v>
      </c>
      <c r="N590" s="10" t="s">
        <v>11</v>
      </c>
      <c r="O590" s="10" t="s">
        <v>1148</v>
      </c>
      <c r="P590" s="10" t="s">
        <v>266</v>
      </c>
      <c r="Q590" s="7">
        <v>2</v>
      </c>
      <c r="R590" s="7">
        <v>2</v>
      </c>
      <c r="S590" s="7">
        <v>1</v>
      </c>
      <c r="T590" s="10" t="s">
        <v>1322</v>
      </c>
      <c r="U590" s="7"/>
      <c r="V590" s="10" t="s">
        <v>49</v>
      </c>
      <c r="W590" s="7"/>
      <c r="X590" s="7"/>
      <c r="Y590" s="10" t="s">
        <v>1323</v>
      </c>
      <c r="Z590" s="10" t="s">
        <v>32</v>
      </c>
      <c r="AA590" s="10" t="s">
        <v>50</v>
      </c>
      <c r="AB590" s="7">
        <v>1</v>
      </c>
      <c r="AC590" s="7">
        <v>100</v>
      </c>
      <c r="AD590" s="7">
        <f t="shared" si="11"/>
        <v>100</v>
      </c>
      <c r="AE590" s="10" t="s">
        <v>55</v>
      </c>
      <c r="AF590" s="10" t="s">
        <v>1324</v>
      </c>
      <c r="AG590" s="7"/>
      <c r="AH590" s="10" t="s">
        <v>1325</v>
      </c>
      <c r="AI590" s="7">
        <v>1</v>
      </c>
      <c r="AJ590" s="7">
        <v>0</v>
      </c>
      <c r="AK590" s="7">
        <v>0</v>
      </c>
      <c r="AL590" s="10" t="s">
        <v>139</v>
      </c>
      <c r="AM590" s="10" t="s">
        <v>109</v>
      </c>
      <c r="AN590" s="7" t="b">
        <v>0</v>
      </c>
      <c r="AO590" s="7"/>
      <c r="AP590" s="7"/>
      <c r="AQ590" s="7"/>
      <c r="AR590" s="7"/>
      <c r="AS590" s="10" t="s">
        <v>1326</v>
      </c>
      <c r="AT590" s="10" t="s">
        <v>1327</v>
      </c>
    </row>
    <row r="591" spans="1:46" ht="30" x14ac:dyDescent="0.25">
      <c r="A591" s="12">
        <v>8</v>
      </c>
      <c r="B591" s="12" t="s">
        <v>5666</v>
      </c>
      <c r="C591" s="10" t="s">
        <v>1437</v>
      </c>
      <c r="D591" s="10" t="s">
        <v>1438</v>
      </c>
      <c r="E591" s="10" t="s">
        <v>1439</v>
      </c>
      <c r="F591" s="10" t="s">
        <v>534</v>
      </c>
      <c r="G591" s="10" t="s">
        <v>1440</v>
      </c>
      <c r="H591" s="10" t="s">
        <v>1146</v>
      </c>
      <c r="I591" s="10" t="s">
        <v>45</v>
      </c>
      <c r="J591" s="10" t="s">
        <v>46</v>
      </c>
      <c r="K591" s="10" t="s">
        <v>47</v>
      </c>
      <c r="L591" s="10" t="s">
        <v>48</v>
      </c>
      <c r="M591" s="10" t="s">
        <v>1147</v>
      </c>
      <c r="N591" s="10" t="s">
        <v>11</v>
      </c>
      <c r="O591" s="10" t="s">
        <v>1148</v>
      </c>
      <c r="P591" s="10" t="s">
        <v>80</v>
      </c>
      <c r="Q591" s="7">
        <v>2</v>
      </c>
      <c r="R591" s="7">
        <v>2</v>
      </c>
      <c r="S591" s="7">
        <v>1</v>
      </c>
      <c r="T591" s="10" t="s">
        <v>1441</v>
      </c>
      <c r="U591" s="7"/>
      <c r="V591" s="10" t="s">
        <v>49</v>
      </c>
      <c r="W591" s="7"/>
      <c r="X591" s="7"/>
      <c r="Y591" s="10" t="s">
        <v>1442</v>
      </c>
      <c r="Z591" s="10" t="s">
        <v>32</v>
      </c>
      <c r="AA591" s="10" t="s">
        <v>79</v>
      </c>
      <c r="AB591" s="7">
        <v>1</v>
      </c>
      <c r="AC591" s="7">
        <v>100</v>
      </c>
      <c r="AD591" s="7">
        <f t="shared" si="11"/>
        <v>100</v>
      </c>
      <c r="AE591" s="10" t="s">
        <v>55</v>
      </c>
      <c r="AF591" s="10" t="s">
        <v>1443</v>
      </c>
      <c r="AG591" s="7"/>
      <c r="AH591" s="10" t="s">
        <v>1444</v>
      </c>
      <c r="AI591" s="7">
        <v>1</v>
      </c>
      <c r="AJ591" s="7">
        <v>1</v>
      </c>
      <c r="AK591" s="7">
        <v>0</v>
      </c>
      <c r="AL591" s="10" t="s">
        <v>71</v>
      </c>
      <c r="AM591" s="10" t="s">
        <v>109</v>
      </c>
      <c r="AN591" s="7" t="b">
        <v>0</v>
      </c>
      <c r="AO591" s="7"/>
      <c r="AP591" s="7"/>
      <c r="AQ591" s="7"/>
      <c r="AR591" s="7"/>
      <c r="AS591" s="10" t="s">
        <v>1445</v>
      </c>
      <c r="AT591" s="10" t="s">
        <v>1446</v>
      </c>
    </row>
    <row r="592" spans="1:46" ht="30" x14ac:dyDescent="0.25">
      <c r="A592" s="12">
        <v>9</v>
      </c>
      <c r="B592" s="12" t="s">
        <v>5666</v>
      </c>
      <c r="C592" s="10" t="s">
        <v>464</v>
      </c>
      <c r="D592" s="10" t="s">
        <v>1456</v>
      </c>
      <c r="E592" s="10" t="s">
        <v>1457</v>
      </c>
      <c r="F592" s="10" t="s">
        <v>991</v>
      </c>
      <c r="G592" s="7"/>
      <c r="H592" s="10" t="s">
        <v>1146</v>
      </c>
      <c r="I592" s="10" t="s">
        <v>45</v>
      </c>
      <c r="J592" s="10" t="s">
        <v>46</v>
      </c>
      <c r="K592" s="10" t="s">
        <v>47</v>
      </c>
      <c r="L592" s="10" t="s">
        <v>48</v>
      </c>
      <c r="M592" s="10" t="s">
        <v>1147</v>
      </c>
      <c r="N592" s="10" t="s">
        <v>11</v>
      </c>
      <c r="O592" s="10" t="s">
        <v>1215</v>
      </c>
      <c r="P592" s="10" t="s">
        <v>1458</v>
      </c>
      <c r="Q592" s="7">
        <v>1</v>
      </c>
      <c r="R592" s="7">
        <v>1</v>
      </c>
      <c r="S592" s="7">
        <v>1</v>
      </c>
      <c r="T592" s="10" t="s">
        <v>1459</v>
      </c>
      <c r="U592" s="7"/>
      <c r="V592" s="10" t="s">
        <v>49</v>
      </c>
      <c r="W592" s="7"/>
      <c r="X592" s="7"/>
      <c r="Y592" s="10" t="s">
        <v>1460</v>
      </c>
      <c r="Z592" s="10" t="s">
        <v>32</v>
      </c>
      <c r="AA592" s="7"/>
      <c r="AB592" s="7">
        <v>1</v>
      </c>
      <c r="AC592" s="7">
        <v>80</v>
      </c>
      <c r="AD592" s="7">
        <f t="shared" si="11"/>
        <v>80</v>
      </c>
      <c r="AE592" s="10" t="s">
        <v>55</v>
      </c>
      <c r="AF592" s="10" t="s">
        <v>1461</v>
      </c>
      <c r="AG592" s="7"/>
      <c r="AH592" s="10" t="s">
        <v>1462</v>
      </c>
      <c r="AI592" s="7">
        <v>0</v>
      </c>
      <c r="AJ592" s="7">
        <v>0</v>
      </c>
      <c r="AK592" s="7">
        <v>1</v>
      </c>
      <c r="AL592" s="10" t="s">
        <v>34</v>
      </c>
      <c r="AM592" s="10" t="s">
        <v>109</v>
      </c>
      <c r="AN592" s="7" t="b">
        <v>0</v>
      </c>
      <c r="AO592" s="7"/>
      <c r="AP592" s="7"/>
      <c r="AQ592" s="7"/>
      <c r="AR592" s="7"/>
      <c r="AS592" s="10" t="s">
        <v>1463</v>
      </c>
      <c r="AT592" s="10" t="s">
        <v>1464</v>
      </c>
    </row>
    <row r="593" spans="1:46" ht="30" x14ac:dyDescent="0.25">
      <c r="A593" s="12">
        <v>10</v>
      </c>
      <c r="B593" s="12" t="s">
        <v>5666</v>
      </c>
      <c r="C593" s="10" t="s">
        <v>548</v>
      </c>
      <c r="D593" s="10" t="s">
        <v>1135</v>
      </c>
      <c r="E593" s="10" t="s">
        <v>1136</v>
      </c>
      <c r="F593" s="10" t="s">
        <v>1137</v>
      </c>
      <c r="G593" s="7"/>
      <c r="H593" s="10" t="s">
        <v>1030</v>
      </c>
      <c r="I593" s="10" t="s">
        <v>45</v>
      </c>
      <c r="J593" s="10" t="s">
        <v>46</v>
      </c>
      <c r="K593" s="10" t="s">
        <v>47</v>
      </c>
      <c r="L593" s="10" t="s">
        <v>48</v>
      </c>
      <c r="M593" s="10" t="s">
        <v>1031</v>
      </c>
      <c r="N593" s="10" t="s">
        <v>11</v>
      </c>
      <c r="O593" s="10" t="s">
        <v>1128</v>
      </c>
      <c r="P593" s="10" t="s">
        <v>257</v>
      </c>
      <c r="Q593" s="7">
        <v>1</v>
      </c>
      <c r="R593" s="7">
        <v>1</v>
      </c>
      <c r="S593" s="7">
        <v>1</v>
      </c>
      <c r="T593" s="10" t="s">
        <v>1138</v>
      </c>
      <c r="U593" s="7"/>
      <c r="V593" s="10" t="s">
        <v>49</v>
      </c>
      <c r="W593" s="7"/>
      <c r="X593" s="7"/>
      <c r="Y593" s="10" t="s">
        <v>1139</v>
      </c>
      <c r="Z593" s="10" t="s">
        <v>34</v>
      </c>
      <c r="AA593" s="7"/>
      <c r="AB593" s="7">
        <v>1</v>
      </c>
      <c r="AC593" s="7">
        <v>120</v>
      </c>
      <c r="AD593" s="7">
        <f t="shared" si="11"/>
        <v>120</v>
      </c>
      <c r="AE593" s="10" t="s">
        <v>55</v>
      </c>
      <c r="AF593" s="10" t="s">
        <v>1140</v>
      </c>
      <c r="AG593" s="7"/>
      <c r="AH593" s="10" t="s">
        <v>1141</v>
      </c>
      <c r="AI593" s="7">
        <v>0</v>
      </c>
      <c r="AJ593" s="7">
        <v>0</v>
      </c>
      <c r="AK593" s="7">
        <v>1</v>
      </c>
      <c r="AL593" s="10" t="s">
        <v>34</v>
      </c>
      <c r="AM593" s="10" t="s">
        <v>320</v>
      </c>
      <c r="AN593" s="7" t="b">
        <v>0</v>
      </c>
      <c r="AO593" s="7"/>
      <c r="AP593" s="7"/>
      <c r="AQ593" s="7"/>
      <c r="AR593" s="7"/>
      <c r="AS593" s="10" t="s">
        <v>1142</v>
      </c>
      <c r="AT593" s="10" t="s">
        <v>1143</v>
      </c>
    </row>
    <row r="594" spans="1:46" ht="30" x14ac:dyDescent="0.25">
      <c r="A594" s="12">
        <v>11</v>
      </c>
      <c r="B594" s="12" t="s">
        <v>5666</v>
      </c>
      <c r="C594" s="7"/>
      <c r="D594" s="10" t="s">
        <v>865</v>
      </c>
      <c r="E594" s="10" t="s">
        <v>866</v>
      </c>
      <c r="F594" s="10" t="s">
        <v>867</v>
      </c>
      <c r="G594" s="10" t="s">
        <v>868</v>
      </c>
      <c r="H594" s="10" t="s">
        <v>869</v>
      </c>
      <c r="I594" s="10" t="s">
        <v>45</v>
      </c>
      <c r="J594" s="10" t="s">
        <v>46</v>
      </c>
      <c r="K594" s="10" t="s">
        <v>47</v>
      </c>
      <c r="L594" s="10" t="s">
        <v>48</v>
      </c>
      <c r="M594" s="10" t="s">
        <v>870</v>
      </c>
      <c r="N594" s="10" t="s">
        <v>11</v>
      </c>
      <c r="O594" s="10" t="s">
        <v>871</v>
      </c>
      <c r="P594" s="10" t="s">
        <v>628</v>
      </c>
      <c r="Q594" s="7">
        <v>3</v>
      </c>
      <c r="R594" s="7">
        <v>3</v>
      </c>
      <c r="S594" s="7">
        <v>1</v>
      </c>
      <c r="T594" s="10" t="s">
        <v>872</v>
      </c>
      <c r="U594" s="7"/>
      <c r="V594" s="10" t="s">
        <v>49</v>
      </c>
      <c r="W594" s="7"/>
      <c r="X594" s="7"/>
      <c r="Y594" s="10" t="s">
        <v>873</v>
      </c>
      <c r="Z594" s="10" t="s">
        <v>32</v>
      </c>
      <c r="AA594" s="10" t="s">
        <v>50</v>
      </c>
      <c r="AB594" s="7">
        <v>1</v>
      </c>
      <c r="AC594" s="7">
        <v>100</v>
      </c>
      <c r="AD594" s="7">
        <f t="shared" si="11"/>
        <v>100</v>
      </c>
      <c r="AE594" s="10" t="s">
        <v>55</v>
      </c>
      <c r="AF594" s="10" t="s">
        <v>874</v>
      </c>
      <c r="AG594" s="7"/>
      <c r="AH594" s="10" t="s">
        <v>875</v>
      </c>
      <c r="AI594" s="7">
        <v>1</v>
      </c>
      <c r="AJ594" s="7">
        <v>2</v>
      </c>
      <c r="AK594" s="7">
        <v>0</v>
      </c>
      <c r="AL594" s="10" t="s">
        <v>71</v>
      </c>
      <c r="AM594" s="10" t="s">
        <v>320</v>
      </c>
      <c r="AN594" s="7" t="b">
        <v>0</v>
      </c>
      <c r="AO594" s="7"/>
      <c r="AP594" s="7"/>
      <c r="AQ594" s="7"/>
      <c r="AR594" s="7"/>
      <c r="AS594" s="10" t="s">
        <v>876</v>
      </c>
      <c r="AT594" s="10" t="s">
        <v>877</v>
      </c>
    </row>
    <row r="595" spans="1:46" ht="30" x14ac:dyDescent="0.25">
      <c r="A595" s="12">
        <v>12</v>
      </c>
      <c r="B595" s="12" t="s">
        <v>5666</v>
      </c>
      <c r="C595" s="10" t="s">
        <v>212</v>
      </c>
      <c r="D595" s="10" t="s">
        <v>895</v>
      </c>
      <c r="E595" s="10" t="s">
        <v>896</v>
      </c>
      <c r="F595" s="10" t="s">
        <v>897</v>
      </c>
      <c r="G595" s="10" t="s">
        <v>898</v>
      </c>
      <c r="H595" s="10" t="s">
        <v>869</v>
      </c>
      <c r="I595" s="10" t="s">
        <v>45</v>
      </c>
      <c r="J595" s="10" t="s">
        <v>46</v>
      </c>
      <c r="K595" s="10" t="s">
        <v>47</v>
      </c>
      <c r="L595" s="10" t="s">
        <v>48</v>
      </c>
      <c r="M595" s="10" t="s">
        <v>870</v>
      </c>
      <c r="N595" s="10" t="s">
        <v>11</v>
      </c>
      <c r="O595" s="10" t="s">
        <v>871</v>
      </c>
      <c r="P595" s="10" t="s">
        <v>87</v>
      </c>
      <c r="Q595" s="7">
        <v>3</v>
      </c>
      <c r="R595" s="7">
        <v>3</v>
      </c>
      <c r="S595" s="7">
        <v>1</v>
      </c>
      <c r="T595" s="10" t="s">
        <v>899</v>
      </c>
      <c r="U595" s="7"/>
      <c r="V595" s="10" t="s">
        <v>49</v>
      </c>
      <c r="W595" s="7"/>
      <c r="X595" s="7"/>
      <c r="Y595" s="10" t="s">
        <v>900</v>
      </c>
      <c r="Z595" s="10" t="s">
        <v>84</v>
      </c>
      <c r="AA595" s="10" t="s">
        <v>477</v>
      </c>
      <c r="AB595" s="7">
        <v>1</v>
      </c>
      <c r="AC595" s="7">
        <v>300</v>
      </c>
      <c r="AD595" s="7">
        <f t="shared" si="11"/>
        <v>300</v>
      </c>
      <c r="AE595" s="10" t="s">
        <v>55</v>
      </c>
      <c r="AF595" s="7"/>
      <c r="AG595" s="7"/>
      <c r="AH595" s="10" t="s">
        <v>901</v>
      </c>
      <c r="AI595" s="7">
        <v>1</v>
      </c>
      <c r="AJ595" s="7">
        <v>1</v>
      </c>
      <c r="AK595" s="7">
        <v>0</v>
      </c>
      <c r="AL595" s="10" t="s">
        <v>902</v>
      </c>
      <c r="AM595" s="10" t="s">
        <v>109</v>
      </c>
      <c r="AN595" s="7" t="b">
        <v>0</v>
      </c>
      <c r="AO595" s="7"/>
      <c r="AP595" s="7"/>
      <c r="AQ595" s="7"/>
      <c r="AR595" s="7"/>
      <c r="AS595" s="10" t="s">
        <v>903</v>
      </c>
      <c r="AT595" s="10" t="s">
        <v>904</v>
      </c>
    </row>
    <row r="596" spans="1:46" ht="30" x14ac:dyDescent="0.25">
      <c r="A596" s="12">
        <v>13</v>
      </c>
      <c r="B596" s="12" t="s">
        <v>5666</v>
      </c>
      <c r="C596" s="10" t="s">
        <v>56</v>
      </c>
      <c r="D596" s="10" t="s">
        <v>911</v>
      </c>
      <c r="E596" s="10" t="s">
        <v>912</v>
      </c>
      <c r="F596" s="10" t="s">
        <v>913</v>
      </c>
      <c r="G596" s="10" t="s">
        <v>914</v>
      </c>
      <c r="H596" s="10" t="s">
        <v>869</v>
      </c>
      <c r="I596" s="10" t="s">
        <v>45</v>
      </c>
      <c r="J596" s="10" t="s">
        <v>46</v>
      </c>
      <c r="K596" s="10" t="s">
        <v>47</v>
      </c>
      <c r="L596" s="10" t="s">
        <v>48</v>
      </c>
      <c r="M596" s="10" t="s">
        <v>870</v>
      </c>
      <c r="N596" s="10" t="s">
        <v>11</v>
      </c>
      <c r="O596" s="10" t="s">
        <v>871</v>
      </c>
      <c r="P596" s="10" t="s">
        <v>57</v>
      </c>
      <c r="Q596" s="7">
        <v>3</v>
      </c>
      <c r="R596" s="7">
        <v>3</v>
      </c>
      <c r="S596" s="7">
        <v>1</v>
      </c>
      <c r="T596" s="10" t="s">
        <v>915</v>
      </c>
      <c r="U596" s="7"/>
      <c r="V596" s="10" t="s">
        <v>49</v>
      </c>
      <c r="W596" s="7"/>
      <c r="X596" s="7"/>
      <c r="Y596" s="10" t="s">
        <v>916</v>
      </c>
      <c r="Z596" s="10" t="s">
        <v>34</v>
      </c>
      <c r="AA596" s="10" t="s">
        <v>50</v>
      </c>
      <c r="AB596" s="7">
        <v>1</v>
      </c>
      <c r="AC596" s="7">
        <v>70</v>
      </c>
      <c r="AD596" s="7">
        <f t="shared" si="11"/>
        <v>70</v>
      </c>
      <c r="AE596" s="10" t="s">
        <v>55</v>
      </c>
      <c r="AF596" s="10" t="s">
        <v>917</v>
      </c>
      <c r="AG596" s="7"/>
      <c r="AH596" s="10" t="s">
        <v>918</v>
      </c>
      <c r="AI596" s="7">
        <v>1</v>
      </c>
      <c r="AJ596" s="7">
        <v>2</v>
      </c>
      <c r="AK596" s="7">
        <v>0</v>
      </c>
      <c r="AL596" s="10" t="s">
        <v>71</v>
      </c>
      <c r="AM596" s="10" t="s">
        <v>140</v>
      </c>
      <c r="AN596" s="7" t="b">
        <v>0</v>
      </c>
      <c r="AO596" s="7"/>
      <c r="AP596" s="7"/>
      <c r="AQ596" s="7"/>
      <c r="AR596" s="7"/>
      <c r="AS596" s="10" t="s">
        <v>919</v>
      </c>
      <c r="AT596" s="10" t="s">
        <v>920</v>
      </c>
    </row>
    <row r="597" spans="1:46" ht="30" x14ac:dyDescent="0.25">
      <c r="A597" s="12">
        <v>14</v>
      </c>
      <c r="B597" s="12" t="s">
        <v>5666</v>
      </c>
      <c r="C597" s="10" t="s">
        <v>81</v>
      </c>
      <c r="D597" s="10" t="s">
        <v>848</v>
      </c>
      <c r="E597" s="10" t="s">
        <v>849</v>
      </c>
      <c r="F597" s="10" t="s">
        <v>850</v>
      </c>
      <c r="G597" s="7"/>
      <c r="H597" s="10" t="s">
        <v>730</v>
      </c>
      <c r="I597" s="10" t="s">
        <v>45</v>
      </c>
      <c r="J597" s="10" t="s">
        <v>46</v>
      </c>
      <c r="K597" s="10" t="s">
        <v>47</v>
      </c>
      <c r="L597" s="10" t="s">
        <v>48</v>
      </c>
      <c r="M597" s="10" t="s">
        <v>731</v>
      </c>
      <c r="N597" s="10" t="s">
        <v>11</v>
      </c>
      <c r="O597" s="10" t="s">
        <v>807</v>
      </c>
      <c r="P597" s="10" t="s">
        <v>851</v>
      </c>
      <c r="Q597" s="7">
        <v>1</v>
      </c>
      <c r="R597" s="7">
        <v>1</v>
      </c>
      <c r="S597" s="7">
        <v>1</v>
      </c>
      <c r="T597" s="10" t="s">
        <v>852</v>
      </c>
      <c r="U597" s="7"/>
      <c r="V597" s="10" t="s">
        <v>49</v>
      </c>
      <c r="W597" s="7"/>
      <c r="X597" s="7"/>
      <c r="Y597" s="10" t="s">
        <v>853</v>
      </c>
      <c r="Z597" s="10" t="s">
        <v>84</v>
      </c>
      <c r="AA597" s="7"/>
      <c r="AB597" s="7">
        <v>1</v>
      </c>
      <c r="AC597" s="7">
        <v>16</v>
      </c>
      <c r="AD597" s="7">
        <f t="shared" si="11"/>
        <v>16</v>
      </c>
      <c r="AE597" s="10" t="s">
        <v>55</v>
      </c>
      <c r="AF597" s="7"/>
      <c r="AG597" s="7"/>
      <c r="AH597" s="10" t="s">
        <v>854</v>
      </c>
      <c r="AI597" s="7">
        <v>0</v>
      </c>
      <c r="AJ597" s="7">
        <v>0</v>
      </c>
      <c r="AK597" s="7">
        <v>0</v>
      </c>
      <c r="AL597" s="10" t="s">
        <v>855</v>
      </c>
      <c r="AM597" s="10" t="s">
        <v>520</v>
      </c>
      <c r="AN597" s="7" t="b">
        <v>0</v>
      </c>
      <c r="AO597" s="7"/>
      <c r="AP597" s="7"/>
      <c r="AQ597" s="7"/>
      <c r="AR597" s="7"/>
      <c r="AS597" s="7"/>
      <c r="AT597" s="7"/>
    </row>
    <row r="598" spans="1:46" ht="60" x14ac:dyDescent="0.25">
      <c r="A598" s="12">
        <v>15</v>
      </c>
      <c r="B598" s="12" t="s">
        <v>5666</v>
      </c>
      <c r="C598" s="10" t="s">
        <v>44</v>
      </c>
      <c r="D598" s="10" t="s">
        <v>453</v>
      </c>
      <c r="E598" s="10" t="s">
        <v>454</v>
      </c>
      <c r="F598" s="10" t="s">
        <v>455</v>
      </c>
      <c r="G598" s="10" t="s">
        <v>456</v>
      </c>
      <c r="H598" s="10" t="s">
        <v>349</v>
      </c>
      <c r="I598" s="10" t="s">
        <v>45</v>
      </c>
      <c r="J598" s="10" t="s">
        <v>46</v>
      </c>
      <c r="K598" s="10" t="s">
        <v>47</v>
      </c>
      <c r="L598" s="10" t="s">
        <v>48</v>
      </c>
      <c r="M598" s="10" t="s">
        <v>350</v>
      </c>
      <c r="N598" s="10" t="s">
        <v>11</v>
      </c>
      <c r="O598" s="10" t="s">
        <v>406</v>
      </c>
      <c r="P598" s="10" t="s">
        <v>457</v>
      </c>
      <c r="Q598" s="7">
        <v>1</v>
      </c>
      <c r="R598" s="7">
        <v>1</v>
      </c>
      <c r="S598" s="7">
        <v>1</v>
      </c>
      <c r="T598" s="10" t="s">
        <v>458</v>
      </c>
      <c r="U598" s="7"/>
      <c r="V598" s="10" t="s">
        <v>49</v>
      </c>
      <c r="W598" s="7"/>
      <c r="X598" s="7"/>
      <c r="Y598" s="10" t="s">
        <v>459</v>
      </c>
      <c r="Z598" s="10" t="s">
        <v>32</v>
      </c>
      <c r="AA598" s="10" t="s">
        <v>50</v>
      </c>
      <c r="AB598" s="7">
        <v>1</v>
      </c>
      <c r="AC598" s="7">
        <v>90</v>
      </c>
      <c r="AD598" s="7">
        <f t="shared" si="11"/>
        <v>90</v>
      </c>
      <c r="AE598" s="10" t="s">
        <v>55</v>
      </c>
      <c r="AF598" s="10" t="s">
        <v>460</v>
      </c>
      <c r="AG598" s="7"/>
      <c r="AH598" s="10" t="s">
        <v>461</v>
      </c>
      <c r="AI598" s="7">
        <v>1</v>
      </c>
      <c r="AJ598" s="7">
        <v>0</v>
      </c>
      <c r="AK598" s="7">
        <v>0</v>
      </c>
      <c r="AL598" s="10" t="s">
        <v>32</v>
      </c>
      <c r="AM598" s="10" t="s">
        <v>140</v>
      </c>
      <c r="AN598" s="7" t="b">
        <v>1</v>
      </c>
      <c r="AO598" s="10" t="s">
        <v>63</v>
      </c>
      <c r="AP598" s="7"/>
      <c r="AQ598" s="7"/>
      <c r="AR598" s="7"/>
      <c r="AS598" s="10" t="s">
        <v>462</v>
      </c>
      <c r="AT598" s="10" t="s">
        <v>463</v>
      </c>
    </row>
    <row r="599" spans="1:46" ht="60" x14ac:dyDescent="0.25">
      <c r="A599" s="12">
        <v>16</v>
      </c>
      <c r="B599" s="12" t="s">
        <v>5666</v>
      </c>
      <c r="C599" s="10" t="s">
        <v>64</v>
      </c>
      <c r="D599" s="10" t="s">
        <v>5533</v>
      </c>
      <c r="E599" s="10" t="s">
        <v>5534</v>
      </c>
      <c r="F599" s="10" t="s">
        <v>5535</v>
      </c>
      <c r="G599" s="10" t="s">
        <v>5536</v>
      </c>
      <c r="H599" s="10" t="s">
        <v>5175</v>
      </c>
      <c r="I599" s="10" t="s">
        <v>45</v>
      </c>
      <c r="J599" s="10" t="s">
        <v>5041</v>
      </c>
      <c r="K599" s="10" t="s">
        <v>47</v>
      </c>
      <c r="L599" s="10" t="s">
        <v>48</v>
      </c>
      <c r="M599" s="10" t="s">
        <v>5176</v>
      </c>
      <c r="N599" s="10" t="s">
        <v>11</v>
      </c>
      <c r="O599" s="10" t="s">
        <v>5537</v>
      </c>
      <c r="P599" s="10" t="s">
        <v>485</v>
      </c>
      <c r="Q599" s="7">
        <v>1</v>
      </c>
      <c r="R599" s="7">
        <v>1</v>
      </c>
      <c r="S599" s="7">
        <v>1</v>
      </c>
      <c r="T599" s="10" t="s">
        <v>5538</v>
      </c>
      <c r="U599" s="7"/>
      <c r="V599" s="10" t="s">
        <v>49</v>
      </c>
      <c r="W599" s="7"/>
      <c r="X599" s="7"/>
      <c r="Y599" s="10" t="s">
        <v>5539</v>
      </c>
      <c r="Z599" s="10" t="s">
        <v>32</v>
      </c>
      <c r="AA599" s="10" t="s">
        <v>62</v>
      </c>
      <c r="AB599" s="7">
        <v>1</v>
      </c>
      <c r="AC599" s="7">
        <v>120</v>
      </c>
      <c r="AD599" s="7">
        <f t="shared" si="11"/>
        <v>120</v>
      </c>
      <c r="AE599" s="10" t="s">
        <v>55</v>
      </c>
      <c r="AF599" s="10" t="s">
        <v>5540</v>
      </c>
      <c r="AG599" s="7"/>
      <c r="AH599" s="10" t="s">
        <v>5541</v>
      </c>
      <c r="AI599" s="7">
        <v>1</v>
      </c>
      <c r="AJ599" s="7">
        <v>0</v>
      </c>
      <c r="AK599" s="7">
        <v>0</v>
      </c>
      <c r="AL599" s="10" t="s">
        <v>32</v>
      </c>
      <c r="AM599" s="10" t="s">
        <v>140</v>
      </c>
      <c r="AN599" s="7" t="b">
        <v>0</v>
      </c>
      <c r="AO599" s="7"/>
      <c r="AP599" s="7"/>
      <c r="AQ599" s="10" t="s">
        <v>32</v>
      </c>
      <c r="AR599" s="7">
        <v>1</v>
      </c>
      <c r="AS599" s="10" t="s">
        <v>5542</v>
      </c>
      <c r="AT599" s="10" t="s">
        <v>5543</v>
      </c>
    </row>
    <row r="600" spans="1:46" ht="30" x14ac:dyDescent="0.25">
      <c r="A600" s="12">
        <v>17</v>
      </c>
      <c r="B600" s="12" t="s">
        <v>5666</v>
      </c>
      <c r="C600" s="10" t="s">
        <v>464</v>
      </c>
      <c r="D600" s="10" t="s">
        <v>1066</v>
      </c>
      <c r="E600" s="7"/>
      <c r="F600" s="10" t="s">
        <v>161</v>
      </c>
      <c r="G600" s="7"/>
      <c r="H600" s="10" t="s">
        <v>974</v>
      </c>
      <c r="I600" s="10" t="s">
        <v>45</v>
      </c>
      <c r="J600" s="10" t="s">
        <v>46</v>
      </c>
      <c r="K600" s="10" t="s">
        <v>47</v>
      </c>
      <c r="L600" s="10" t="s">
        <v>48</v>
      </c>
      <c r="M600" s="10" t="s">
        <v>975</v>
      </c>
      <c r="N600" s="10" t="s">
        <v>11</v>
      </c>
      <c r="O600" s="10" t="s">
        <v>1067</v>
      </c>
      <c r="P600" s="10" t="s">
        <v>522</v>
      </c>
      <c r="Q600" s="7">
        <v>1</v>
      </c>
      <c r="R600" s="7">
        <v>1</v>
      </c>
      <c r="S600" s="7">
        <v>1</v>
      </c>
      <c r="T600" s="10" t="s">
        <v>1068</v>
      </c>
      <c r="U600" s="7"/>
      <c r="V600" s="10" t="s">
        <v>49</v>
      </c>
      <c r="W600" s="7"/>
      <c r="X600" s="7"/>
      <c r="Y600" s="10" t="s">
        <v>1069</v>
      </c>
      <c r="Z600" s="10" t="s">
        <v>32</v>
      </c>
      <c r="AA600" s="10" t="s">
        <v>50</v>
      </c>
      <c r="AB600" s="7">
        <v>1</v>
      </c>
      <c r="AC600" s="7">
        <v>80</v>
      </c>
      <c r="AD600" s="7">
        <f t="shared" si="11"/>
        <v>80</v>
      </c>
      <c r="AE600" s="10" t="s">
        <v>55</v>
      </c>
      <c r="AF600" s="10" t="s">
        <v>1070</v>
      </c>
      <c r="AG600" s="7"/>
      <c r="AH600" s="10" t="s">
        <v>161</v>
      </c>
      <c r="AI600" s="7">
        <v>1</v>
      </c>
      <c r="AJ600" s="7">
        <v>0</v>
      </c>
      <c r="AK600" s="7">
        <v>0</v>
      </c>
      <c r="AL600" s="10" t="s">
        <v>32</v>
      </c>
      <c r="AM600" s="10" t="s">
        <v>140</v>
      </c>
      <c r="AN600" s="7" t="b">
        <v>1</v>
      </c>
      <c r="AO600" s="10" t="s">
        <v>992</v>
      </c>
      <c r="AP600" s="7"/>
      <c r="AQ600" s="7"/>
      <c r="AR600" s="7"/>
      <c r="AS600" s="10" t="s">
        <v>1071</v>
      </c>
      <c r="AT600" s="10" t="s">
        <v>1072</v>
      </c>
    </row>
    <row r="601" spans="1:46" ht="45" x14ac:dyDescent="0.25">
      <c r="A601" s="12">
        <v>18</v>
      </c>
      <c r="B601" s="12" t="s">
        <v>5666</v>
      </c>
      <c r="C601" s="10" t="s">
        <v>3087</v>
      </c>
      <c r="D601" s="10" t="s">
        <v>3088</v>
      </c>
      <c r="E601" s="10" t="s">
        <v>3089</v>
      </c>
      <c r="F601" s="10" t="s">
        <v>989</v>
      </c>
      <c r="G601" s="7"/>
      <c r="H601" s="10" t="s">
        <v>3068</v>
      </c>
      <c r="I601" s="10" t="s">
        <v>45</v>
      </c>
      <c r="J601" s="10" t="s">
        <v>46</v>
      </c>
      <c r="K601" s="10" t="s">
        <v>47</v>
      </c>
      <c r="L601" s="10" t="s">
        <v>48</v>
      </c>
      <c r="M601" s="10" t="s">
        <v>3069</v>
      </c>
      <c r="N601" s="10" t="s">
        <v>11</v>
      </c>
      <c r="O601" s="10" t="s">
        <v>3070</v>
      </c>
      <c r="P601" s="10" t="s">
        <v>474</v>
      </c>
      <c r="Q601" s="7">
        <v>1</v>
      </c>
      <c r="R601" s="7">
        <v>1</v>
      </c>
      <c r="S601" s="7">
        <v>2</v>
      </c>
      <c r="T601" s="10" t="s">
        <v>3090</v>
      </c>
      <c r="U601" s="7"/>
      <c r="V601" s="10" t="s">
        <v>49</v>
      </c>
      <c r="W601" s="7"/>
      <c r="X601" s="7"/>
      <c r="Y601" s="10" t="s">
        <v>3091</v>
      </c>
      <c r="Z601" s="10" t="s">
        <v>84</v>
      </c>
      <c r="AA601" s="7"/>
      <c r="AB601" s="7">
        <v>1</v>
      </c>
      <c r="AC601" s="7">
        <v>30</v>
      </c>
      <c r="AD601" s="7">
        <f t="shared" si="11"/>
        <v>30</v>
      </c>
      <c r="AE601" s="10" t="s">
        <v>55</v>
      </c>
      <c r="AF601" s="7"/>
      <c r="AG601" s="10" t="s">
        <v>3092</v>
      </c>
      <c r="AH601" s="10" t="s">
        <v>3093</v>
      </c>
      <c r="AI601" s="7">
        <v>0</v>
      </c>
      <c r="AJ601" s="7">
        <v>0</v>
      </c>
      <c r="AK601" s="7">
        <v>0</v>
      </c>
      <c r="AL601" s="10" t="s">
        <v>84</v>
      </c>
      <c r="AM601" s="10" t="s">
        <v>520</v>
      </c>
      <c r="AN601" s="7" t="b">
        <v>0</v>
      </c>
      <c r="AO601" s="7"/>
      <c r="AP601" s="7"/>
      <c r="AQ601" s="10" t="s">
        <v>1669</v>
      </c>
      <c r="AR601" s="7">
        <v>1</v>
      </c>
      <c r="AS601" s="10" t="s">
        <v>3094</v>
      </c>
      <c r="AT601" s="10" t="s">
        <v>3095</v>
      </c>
    </row>
    <row r="602" spans="1:46" ht="30" x14ac:dyDescent="0.25">
      <c r="A602" s="12">
        <v>19</v>
      </c>
      <c r="B602" s="12" t="s">
        <v>5666</v>
      </c>
      <c r="C602" s="7"/>
      <c r="D602" s="10" t="s">
        <v>3124</v>
      </c>
      <c r="E602" s="10" t="s">
        <v>3125</v>
      </c>
      <c r="F602" s="10" t="s">
        <v>3126</v>
      </c>
      <c r="G602" s="10" t="s">
        <v>3127</v>
      </c>
      <c r="H602" s="10" t="s">
        <v>3068</v>
      </c>
      <c r="I602" s="10" t="s">
        <v>45</v>
      </c>
      <c r="J602" s="10" t="s">
        <v>46</v>
      </c>
      <c r="K602" s="10" t="s">
        <v>47</v>
      </c>
      <c r="L602" s="10" t="s">
        <v>48</v>
      </c>
      <c r="M602" s="10" t="s">
        <v>3069</v>
      </c>
      <c r="N602" s="10" t="s">
        <v>11</v>
      </c>
      <c r="O602" s="10" t="s">
        <v>3080</v>
      </c>
      <c r="P602" s="10" t="s">
        <v>379</v>
      </c>
      <c r="Q602" s="7">
        <v>2</v>
      </c>
      <c r="R602" s="7">
        <v>2</v>
      </c>
      <c r="S602" s="7">
        <v>1</v>
      </c>
      <c r="T602" s="10" t="s">
        <v>3128</v>
      </c>
      <c r="U602" s="7"/>
      <c r="V602" s="10" t="s">
        <v>49</v>
      </c>
      <c r="W602" s="7"/>
      <c r="X602" s="7"/>
      <c r="Y602" s="10" t="s">
        <v>3129</v>
      </c>
      <c r="Z602" s="10" t="s">
        <v>32</v>
      </c>
      <c r="AA602" s="10" t="s">
        <v>79</v>
      </c>
      <c r="AB602" s="7">
        <v>1</v>
      </c>
      <c r="AC602" s="7">
        <v>100</v>
      </c>
      <c r="AD602" s="7">
        <f t="shared" si="11"/>
        <v>100</v>
      </c>
      <c r="AE602" s="10" t="s">
        <v>55</v>
      </c>
      <c r="AF602" s="10" t="s">
        <v>3130</v>
      </c>
      <c r="AG602" s="7"/>
      <c r="AH602" s="10" t="s">
        <v>3131</v>
      </c>
      <c r="AI602" s="7">
        <v>1</v>
      </c>
      <c r="AJ602" s="7">
        <v>0</v>
      </c>
      <c r="AK602" s="7">
        <v>1</v>
      </c>
      <c r="AL602" s="10" t="s">
        <v>158</v>
      </c>
      <c r="AM602" s="10" t="s">
        <v>140</v>
      </c>
      <c r="AN602" s="7" t="b">
        <v>1</v>
      </c>
      <c r="AO602" s="10" t="s">
        <v>990</v>
      </c>
      <c r="AP602" s="7"/>
      <c r="AQ602" s="7"/>
      <c r="AR602" s="7"/>
      <c r="AS602" s="10" t="s">
        <v>3132</v>
      </c>
      <c r="AT602" s="10" t="s">
        <v>3133</v>
      </c>
    </row>
    <row r="603" spans="1:46" ht="30" x14ac:dyDescent="0.25">
      <c r="A603" s="12">
        <v>20</v>
      </c>
      <c r="B603" s="12" t="s">
        <v>5666</v>
      </c>
      <c r="C603" s="10" t="s">
        <v>3064</v>
      </c>
      <c r="D603" s="10" t="s">
        <v>4079</v>
      </c>
      <c r="E603" s="10" t="s">
        <v>4080</v>
      </c>
      <c r="F603" s="10" t="s">
        <v>4081</v>
      </c>
      <c r="G603" s="7"/>
      <c r="H603" s="10" t="s">
        <v>3759</v>
      </c>
      <c r="I603" s="10" t="s">
        <v>45</v>
      </c>
      <c r="J603" s="10" t="s">
        <v>46</v>
      </c>
      <c r="K603" s="10" t="s">
        <v>47</v>
      </c>
      <c r="L603" s="10" t="s">
        <v>48</v>
      </c>
      <c r="M603" s="10" t="s">
        <v>3760</v>
      </c>
      <c r="N603" s="10" t="s">
        <v>11</v>
      </c>
      <c r="O603" s="10" t="s">
        <v>3773</v>
      </c>
      <c r="P603" s="10" t="s">
        <v>83</v>
      </c>
      <c r="Q603" s="7">
        <v>1</v>
      </c>
      <c r="R603" s="7">
        <v>1</v>
      </c>
      <c r="S603" s="7">
        <v>1</v>
      </c>
      <c r="T603" s="10" t="s">
        <v>4082</v>
      </c>
      <c r="U603" s="7"/>
      <c r="V603" s="10" t="s">
        <v>49</v>
      </c>
      <c r="W603" s="7"/>
      <c r="X603" s="7"/>
      <c r="Y603" s="10" t="s">
        <v>4083</v>
      </c>
      <c r="Z603" s="10" t="s">
        <v>175</v>
      </c>
      <c r="AA603" s="7"/>
      <c r="AB603" s="7">
        <v>1</v>
      </c>
      <c r="AC603" s="7">
        <v>9</v>
      </c>
      <c r="AD603" s="7">
        <f t="shared" si="11"/>
        <v>9</v>
      </c>
      <c r="AE603" s="10" t="s">
        <v>55</v>
      </c>
      <c r="AF603" s="7"/>
      <c r="AG603" s="7"/>
      <c r="AH603" s="10" t="s">
        <v>4084</v>
      </c>
      <c r="AI603" s="7">
        <v>0</v>
      </c>
      <c r="AJ603" s="7">
        <v>0</v>
      </c>
      <c r="AK603" s="7">
        <v>0</v>
      </c>
      <c r="AL603" s="10" t="s">
        <v>175</v>
      </c>
      <c r="AM603" s="10" t="s">
        <v>140</v>
      </c>
      <c r="AN603" s="7" t="b">
        <v>0</v>
      </c>
      <c r="AO603" s="7"/>
      <c r="AP603" s="7"/>
      <c r="AQ603" s="7"/>
      <c r="AR603" s="7"/>
      <c r="AS603" s="10" t="s">
        <v>4085</v>
      </c>
      <c r="AT603" s="10" t="s">
        <v>4086</v>
      </c>
    </row>
    <row r="604" spans="1:46" ht="18.75" x14ac:dyDescent="0.3">
      <c r="AC604" s="5" t="s">
        <v>5663</v>
      </c>
      <c r="AD604" s="5">
        <f>SUM(AD584:AD603)</f>
        <v>1805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69"/>
  <sheetViews>
    <sheetView zoomScale="30" zoomScaleNormal="30" workbookViewId="0">
      <selection activeCell="I73" sqref="I73"/>
    </sheetView>
  </sheetViews>
  <sheetFormatPr defaultRowHeight="15" outlineLevelRow="1" x14ac:dyDescent="0.25"/>
  <cols>
    <col min="3" max="3" width="14.28515625" customWidth="1"/>
    <col min="4" max="4" width="28.5703125" customWidth="1"/>
    <col min="5" max="7" width="14.28515625" customWidth="1"/>
    <col min="8" max="9" width="28.5703125" customWidth="1"/>
    <col min="10" max="14" width="14.28515625" customWidth="1"/>
    <col min="15" max="15" width="28.5703125" customWidth="1"/>
    <col min="16" max="16" width="14.28515625" customWidth="1"/>
    <col min="17" max="19" width="17.140625" customWidth="1"/>
    <col min="20" max="20" width="14.28515625" customWidth="1"/>
    <col min="21" max="21" width="9.140625" customWidth="1"/>
    <col min="22" max="22" width="14.28515625" customWidth="1"/>
    <col min="23" max="24" width="9.140625" customWidth="1"/>
    <col min="25" max="25" width="28.5703125" customWidth="1"/>
    <col min="26" max="27" width="14.28515625" customWidth="1"/>
    <col min="28" max="30" width="17.140625" customWidth="1"/>
    <col min="31" max="31" width="14.28515625" customWidth="1"/>
    <col min="32" max="34" width="28.5703125" customWidth="1"/>
    <col min="35" max="37" width="17.140625" customWidth="1"/>
    <col min="38" max="38" width="14.28515625" customWidth="1"/>
    <col min="39" max="39" width="28.5703125" customWidth="1"/>
    <col min="40" max="40" width="9.140625" customWidth="1"/>
    <col min="41" max="41" width="14.28515625" customWidth="1"/>
    <col min="42" max="42" width="9.140625" customWidth="1"/>
    <col min="43" max="43" width="14.28515625" customWidth="1"/>
    <col min="44" max="44" width="17.140625" customWidth="1"/>
    <col min="45" max="45" width="28.5703125" customWidth="1"/>
    <col min="46" max="46" width="57.140625" customWidth="1"/>
    <col min="47" max="51" width="9.140625" customWidth="1"/>
  </cols>
  <sheetData>
    <row r="1" spans="1:46" ht="48" customHeight="1" x14ac:dyDescent="0.25">
      <c r="A1" s="6" t="s">
        <v>0</v>
      </c>
      <c r="B1" s="13" t="s">
        <v>5669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6" t="s">
        <v>5662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  <c r="AR1" s="11" t="s">
        <v>41</v>
      </c>
      <c r="AS1" s="11" t="s">
        <v>42</v>
      </c>
      <c r="AT1" s="11" t="s">
        <v>43</v>
      </c>
    </row>
    <row r="2" spans="1:46" ht="31.9" customHeight="1" x14ac:dyDescent="0.25">
      <c r="A2" s="12">
        <v>12</v>
      </c>
      <c r="B2" s="12" t="s">
        <v>5670</v>
      </c>
      <c r="C2" s="10" t="s">
        <v>141</v>
      </c>
      <c r="D2" s="10" t="s">
        <v>4839</v>
      </c>
      <c r="E2" s="7"/>
      <c r="F2" s="7"/>
      <c r="G2" s="10" t="s">
        <v>4840</v>
      </c>
      <c r="H2" s="10" t="s">
        <v>4831</v>
      </c>
      <c r="I2" s="10" t="s">
        <v>45</v>
      </c>
      <c r="J2" s="10" t="s">
        <v>46</v>
      </c>
      <c r="K2" s="10" t="s">
        <v>47</v>
      </c>
      <c r="L2" s="10" t="s">
        <v>48</v>
      </c>
      <c r="M2" s="10" t="s">
        <v>4832</v>
      </c>
      <c r="N2" s="10" t="s">
        <v>11</v>
      </c>
      <c r="O2" s="10" t="s">
        <v>4833</v>
      </c>
      <c r="P2" s="10" t="s">
        <v>78</v>
      </c>
      <c r="Q2" s="7">
        <v>4</v>
      </c>
      <c r="R2" s="7">
        <v>4</v>
      </c>
      <c r="S2" s="7">
        <v>2</v>
      </c>
      <c r="T2" s="10" t="s">
        <v>4841</v>
      </c>
      <c r="U2" s="7"/>
      <c r="V2" s="10" t="s">
        <v>49</v>
      </c>
      <c r="W2" s="7"/>
      <c r="X2" s="7"/>
      <c r="Y2" s="10" t="s">
        <v>4842</v>
      </c>
      <c r="Z2" s="10" t="s">
        <v>32</v>
      </c>
      <c r="AA2" s="10" t="s">
        <v>79</v>
      </c>
      <c r="AB2" s="7">
        <v>2</v>
      </c>
      <c r="AC2" s="7">
        <v>140</v>
      </c>
      <c r="AD2" s="7">
        <f t="shared" ref="AD2:AD17" si="0">AB2*AC2</f>
        <v>280</v>
      </c>
      <c r="AE2" s="10" t="s">
        <v>55</v>
      </c>
      <c r="AF2" s="10" t="s">
        <v>4843</v>
      </c>
      <c r="AG2" s="10" t="s">
        <v>4844</v>
      </c>
      <c r="AH2" s="7"/>
      <c r="AI2" s="7">
        <v>2</v>
      </c>
      <c r="AJ2" s="7">
        <v>2</v>
      </c>
      <c r="AK2" s="7">
        <v>0</v>
      </c>
      <c r="AL2" s="10" t="s">
        <v>71</v>
      </c>
      <c r="AM2" s="10" t="s">
        <v>320</v>
      </c>
      <c r="AN2" s="7" t="b">
        <v>0</v>
      </c>
      <c r="AO2" s="7"/>
      <c r="AP2" s="7"/>
      <c r="AQ2" s="7"/>
      <c r="AR2" s="7"/>
      <c r="AS2" s="10" t="s">
        <v>529</v>
      </c>
      <c r="AT2" s="10" t="s">
        <v>530</v>
      </c>
    </row>
    <row r="3" spans="1:46" ht="31.9" customHeight="1" x14ac:dyDescent="0.25">
      <c r="A3" s="12">
        <v>13</v>
      </c>
      <c r="B3" s="12" t="s">
        <v>5670</v>
      </c>
      <c r="C3" s="10" t="s">
        <v>101</v>
      </c>
      <c r="D3" s="10" t="s">
        <v>4860</v>
      </c>
      <c r="E3" s="7"/>
      <c r="F3" s="7"/>
      <c r="G3" s="10" t="s">
        <v>4861</v>
      </c>
      <c r="H3" s="10" t="s">
        <v>4831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4832</v>
      </c>
      <c r="N3" s="10" t="s">
        <v>11</v>
      </c>
      <c r="O3" s="10" t="s">
        <v>4833</v>
      </c>
      <c r="P3" s="10" t="s">
        <v>276</v>
      </c>
      <c r="Q3" s="7">
        <v>2</v>
      </c>
      <c r="R3" s="7">
        <v>2</v>
      </c>
      <c r="S3" s="7">
        <v>2</v>
      </c>
      <c r="T3" s="10" t="s">
        <v>4862</v>
      </c>
      <c r="U3" s="7"/>
      <c r="V3" s="10" t="s">
        <v>49</v>
      </c>
      <c r="W3" s="7"/>
      <c r="X3" s="7"/>
      <c r="Y3" s="10" t="s">
        <v>4863</v>
      </c>
      <c r="Z3" s="10" t="s">
        <v>32</v>
      </c>
      <c r="AA3" s="7"/>
      <c r="AB3" s="7">
        <v>2</v>
      </c>
      <c r="AC3" s="7">
        <v>65</v>
      </c>
      <c r="AD3" s="7">
        <f t="shared" si="0"/>
        <v>130</v>
      </c>
      <c r="AE3" s="10" t="s">
        <v>55</v>
      </c>
      <c r="AF3" s="10" t="s">
        <v>4864</v>
      </c>
      <c r="AG3" s="10" t="s">
        <v>4865</v>
      </c>
      <c r="AH3" s="7"/>
      <c r="AI3" s="7">
        <v>0</v>
      </c>
      <c r="AJ3" s="7">
        <v>2</v>
      </c>
      <c r="AK3" s="7">
        <v>0</v>
      </c>
      <c r="AL3" s="10" t="s">
        <v>33</v>
      </c>
      <c r="AM3" s="10" t="s">
        <v>320</v>
      </c>
      <c r="AN3" s="7" t="b">
        <v>1</v>
      </c>
      <c r="AO3" s="7"/>
      <c r="AP3" s="7"/>
      <c r="AQ3" s="7"/>
      <c r="AR3" s="7"/>
      <c r="AS3" s="10" t="s">
        <v>531</v>
      </c>
      <c r="AT3" s="10" t="s">
        <v>532</v>
      </c>
    </row>
    <row r="4" spans="1:46" ht="31.9" customHeight="1" x14ac:dyDescent="0.25">
      <c r="A4" s="12">
        <v>14</v>
      </c>
      <c r="B4" s="12" t="s">
        <v>5670</v>
      </c>
      <c r="C4" s="10" t="s">
        <v>464</v>
      </c>
      <c r="D4" s="10" t="s">
        <v>4877</v>
      </c>
      <c r="E4" s="7"/>
      <c r="F4" s="7"/>
      <c r="G4" s="10" t="s">
        <v>4878</v>
      </c>
      <c r="H4" s="10" t="s">
        <v>4831</v>
      </c>
      <c r="I4" s="10" t="s">
        <v>45</v>
      </c>
      <c r="J4" s="10" t="s">
        <v>46</v>
      </c>
      <c r="K4" s="10" t="s">
        <v>47</v>
      </c>
      <c r="L4" s="10" t="s">
        <v>48</v>
      </c>
      <c r="M4" s="10" t="s">
        <v>4832</v>
      </c>
      <c r="N4" s="10" t="s">
        <v>11</v>
      </c>
      <c r="O4" s="10" t="s">
        <v>4833</v>
      </c>
      <c r="P4" s="10" t="s">
        <v>1175</v>
      </c>
      <c r="Q4" s="7">
        <v>2</v>
      </c>
      <c r="R4" s="7">
        <v>2</v>
      </c>
      <c r="S4" s="7">
        <v>2</v>
      </c>
      <c r="T4" s="10" t="s">
        <v>4879</v>
      </c>
      <c r="U4" s="7"/>
      <c r="V4" s="10" t="s">
        <v>49</v>
      </c>
      <c r="W4" s="7"/>
      <c r="X4" s="7"/>
      <c r="Y4" s="10" t="s">
        <v>4880</v>
      </c>
      <c r="Z4" s="10" t="s">
        <v>32</v>
      </c>
      <c r="AA4" s="10" t="s">
        <v>79</v>
      </c>
      <c r="AB4" s="7">
        <v>2</v>
      </c>
      <c r="AC4" s="7">
        <v>65</v>
      </c>
      <c r="AD4" s="7">
        <f t="shared" si="0"/>
        <v>130</v>
      </c>
      <c r="AE4" s="10" t="s">
        <v>55</v>
      </c>
      <c r="AF4" s="10" t="s">
        <v>4881</v>
      </c>
      <c r="AG4" s="10" t="s">
        <v>4882</v>
      </c>
      <c r="AH4" s="7"/>
      <c r="AI4" s="7">
        <v>1</v>
      </c>
      <c r="AJ4" s="7">
        <v>1</v>
      </c>
      <c r="AK4" s="7">
        <v>0</v>
      </c>
      <c r="AL4" s="10" t="s">
        <v>71</v>
      </c>
      <c r="AM4" s="10" t="s">
        <v>320</v>
      </c>
      <c r="AN4" s="7" t="b">
        <v>0</v>
      </c>
      <c r="AO4" s="7"/>
      <c r="AP4" s="7"/>
      <c r="AQ4" s="7"/>
      <c r="AR4" s="7"/>
      <c r="AS4" s="10" t="s">
        <v>535</v>
      </c>
      <c r="AT4" s="10" t="s">
        <v>536</v>
      </c>
    </row>
    <row r="5" spans="1:46" ht="31.9" customHeight="1" x14ac:dyDescent="0.25">
      <c r="A5" s="12">
        <v>15</v>
      </c>
      <c r="B5" s="12" t="s">
        <v>5670</v>
      </c>
      <c r="C5" s="10" t="s">
        <v>212</v>
      </c>
      <c r="D5" s="10" t="s">
        <v>4883</v>
      </c>
      <c r="E5" s="7"/>
      <c r="F5" s="7"/>
      <c r="G5" s="10" t="s">
        <v>4884</v>
      </c>
      <c r="H5" s="10" t="s">
        <v>4831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4832</v>
      </c>
      <c r="N5" s="10" t="s">
        <v>11</v>
      </c>
      <c r="O5" s="10" t="s">
        <v>4833</v>
      </c>
      <c r="P5" s="10" t="s">
        <v>561</v>
      </c>
      <c r="Q5" s="7">
        <v>1</v>
      </c>
      <c r="R5" s="7">
        <v>1</v>
      </c>
      <c r="S5" s="7">
        <v>2</v>
      </c>
      <c r="T5" s="10" t="s">
        <v>4885</v>
      </c>
      <c r="U5" s="7"/>
      <c r="V5" s="10" t="s">
        <v>49</v>
      </c>
      <c r="W5" s="7"/>
      <c r="X5" s="7"/>
      <c r="Y5" s="10" t="s">
        <v>4886</v>
      </c>
      <c r="Z5" s="10" t="s">
        <v>32</v>
      </c>
      <c r="AA5" s="10" t="s">
        <v>477</v>
      </c>
      <c r="AB5" s="7">
        <v>2</v>
      </c>
      <c r="AC5" s="7">
        <v>35</v>
      </c>
      <c r="AD5" s="7">
        <f t="shared" si="0"/>
        <v>70</v>
      </c>
      <c r="AE5" s="10" t="s">
        <v>55</v>
      </c>
      <c r="AF5" s="7"/>
      <c r="AG5" s="10" t="s">
        <v>4887</v>
      </c>
      <c r="AH5" s="7"/>
      <c r="AI5" s="7">
        <v>1</v>
      </c>
      <c r="AJ5" s="7">
        <v>0</v>
      </c>
      <c r="AK5" s="7">
        <v>0</v>
      </c>
      <c r="AL5" s="10" t="s">
        <v>32</v>
      </c>
      <c r="AM5" s="10" t="s">
        <v>320</v>
      </c>
      <c r="AN5" s="7" t="b">
        <v>1</v>
      </c>
      <c r="AO5" s="10" t="s">
        <v>63</v>
      </c>
      <c r="AP5" s="7"/>
      <c r="AQ5" s="7"/>
      <c r="AR5" s="7"/>
      <c r="AS5" s="10" t="s">
        <v>539</v>
      </c>
      <c r="AT5" s="10" t="s">
        <v>540</v>
      </c>
    </row>
    <row r="6" spans="1:46" ht="31.9" customHeight="1" x14ac:dyDescent="0.25">
      <c r="A6" s="12">
        <v>16</v>
      </c>
      <c r="B6" s="12" t="s">
        <v>5670</v>
      </c>
      <c r="C6" s="10" t="s">
        <v>212</v>
      </c>
      <c r="D6" s="10" t="s">
        <v>4890</v>
      </c>
      <c r="E6" s="7"/>
      <c r="F6" s="7"/>
      <c r="G6" s="10" t="s">
        <v>4891</v>
      </c>
      <c r="H6" s="10" t="s">
        <v>4831</v>
      </c>
      <c r="I6" s="10" t="s">
        <v>45</v>
      </c>
      <c r="J6" s="10" t="s">
        <v>46</v>
      </c>
      <c r="K6" s="10" t="s">
        <v>47</v>
      </c>
      <c r="L6" s="10" t="s">
        <v>48</v>
      </c>
      <c r="M6" s="10" t="s">
        <v>4832</v>
      </c>
      <c r="N6" s="10" t="s">
        <v>11</v>
      </c>
      <c r="O6" s="10" t="s">
        <v>4833</v>
      </c>
      <c r="P6" s="10" t="s">
        <v>664</v>
      </c>
      <c r="Q6" s="7">
        <v>2</v>
      </c>
      <c r="R6" s="7">
        <v>2</v>
      </c>
      <c r="S6" s="7">
        <v>2</v>
      </c>
      <c r="T6" s="10" t="s">
        <v>4892</v>
      </c>
      <c r="U6" s="7"/>
      <c r="V6" s="10" t="s">
        <v>49</v>
      </c>
      <c r="W6" s="7"/>
      <c r="X6" s="7"/>
      <c r="Y6" s="10" t="s">
        <v>4893</v>
      </c>
      <c r="Z6" s="10" t="s">
        <v>32</v>
      </c>
      <c r="AA6" s="10" t="s">
        <v>50</v>
      </c>
      <c r="AB6" s="7">
        <v>2</v>
      </c>
      <c r="AC6" s="7">
        <v>85</v>
      </c>
      <c r="AD6" s="7">
        <f t="shared" si="0"/>
        <v>170</v>
      </c>
      <c r="AE6" s="10" t="s">
        <v>55</v>
      </c>
      <c r="AF6" s="10" t="s">
        <v>4894</v>
      </c>
      <c r="AG6" s="10" t="s">
        <v>4895</v>
      </c>
      <c r="AH6" s="7"/>
      <c r="AI6" s="7">
        <v>1</v>
      </c>
      <c r="AJ6" s="7">
        <v>1</v>
      </c>
      <c r="AK6" s="7">
        <v>0</v>
      </c>
      <c r="AL6" s="10" t="s">
        <v>71</v>
      </c>
      <c r="AM6" s="10" t="s">
        <v>320</v>
      </c>
      <c r="AN6" s="7" t="b">
        <v>1</v>
      </c>
      <c r="AO6" s="10" t="s">
        <v>528</v>
      </c>
      <c r="AP6" s="7"/>
      <c r="AQ6" s="7"/>
      <c r="AR6" s="7"/>
      <c r="AS6" s="10" t="s">
        <v>541</v>
      </c>
      <c r="AT6" s="10" t="s">
        <v>542</v>
      </c>
    </row>
    <row r="7" spans="1:46" ht="31.9" customHeight="1" x14ac:dyDescent="0.25">
      <c r="A7" s="12">
        <v>17</v>
      </c>
      <c r="B7" s="12" t="s">
        <v>5670</v>
      </c>
      <c r="C7" s="10" t="s">
        <v>212</v>
      </c>
      <c r="D7" s="10" t="s">
        <v>4898</v>
      </c>
      <c r="E7" s="7"/>
      <c r="F7" s="7"/>
      <c r="G7" s="10" t="s">
        <v>4899</v>
      </c>
      <c r="H7" s="10" t="s">
        <v>4831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4832</v>
      </c>
      <c r="N7" s="10" t="s">
        <v>11</v>
      </c>
      <c r="O7" s="10" t="s">
        <v>4833</v>
      </c>
      <c r="P7" s="10" t="s">
        <v>172</v>
      </c>
      <c r="Q7" s="7">
        <v>2</v>
      </c>
      <c r="R7" s="7">
        <v>2</v>
      </c>
      <c r="S7" s="7">
        <v>2</v>
      </c>
      <c r="T7" s="10" t="s">
        <v>4900</v>
      </c>
      <c r="U7" s="7"/>
      <c r="V7" s="10" t="s">
        <v>49</v>
      </c>
      <c r="W7" s="7"/>
      <c r="X7" s="7"/>
      <c r="Y7" s="10" t="s">
        <v>4901</v>
      </c>
      <c r="Z7" s="10" t="s">
        <v>32</v>
      </c>
      <c r="AA7" s="10" t="s">
        <v>79</v>
      </c>
      <c r="AB7" s="7">
        <v>2</v>
      </c>
      <c r="AC7" s="7">
        <v>60</v>
      </c>
      <c r="AD7" s="7">
        <f t="shared" si="0"/>
        <v>120</v>
      </c>
      <c r="AE7" s="10" t="s">
        <v>55</v>
      </c>
      <c r="AF7" s="10" t="s">
        <v>4902</v>
      </c>
      <c r="AG7" s="10" t="s">
        <v>4903</v>
      </c>
      <c r="AH7" s="7"/>
      <c r="AI7" s="7">
        <v>1</v>
      </c>
      <c r="AJ7" s="7">
        <v>1</v>
      </c>
      <c r="AK7" s="7">
        <v>0</v>
      </c>
      <c r="AL7" s="10" t="s">
        <v>71</v>
      </c>
      <c r="AM7" s="10" t="s">
        <v>320</v>
      </c>
      <c r="AN7" s="7" t="b">
        <v>0</v>
      </c>
      <c r="AO7" s="7"/>
      <c r="AP7" s="7"/>
      <c r="AQ7" s="10" t="s">
        <v>72</v>
      </c>
      <c r="AR7" s="7">
        <v>1</v>
      </c>
      <c r="AS7" s="10" t="s">
        <v>550</v>
      </c>
      <c r="AT7" s="10" t="s">
        <v>551</v>
      </c>
    </row>
    <row r="8" spans="1:46" ht="31.9" customHeight="1" x14ac:dyDescent="0.25">
      <c r="A8" s="12">
        <v>18</v>
      </c>
      <c r="B8" s="12" t="s">
        <v>5670</v>
      </c>
      <c r="C8" s="10" t="s">
        <v>555</v>
      </c>
      <c r="D8" s="10" t="s">
        <v>4935</v>
      </c>
      <c r="E8" s="10" t="s">
        <v>4916</v>
      </c>
      <c r="F8" s="10" t="s">
        <v>4917</v>
      </c>
      <c r="G8" s="10" t="s">
        <v>4936</v>
      </c>
      <c r="H8" s="10" t="s">
        <v>4831</v>
      </c>
      <c r="I8" s="10" t="s">
        <v>45</v>
      </c>
      <c r="J8" s="10" t="s">
        <v>46</v>
      </c>
      <c r="K8" s="10" t="s">
        <v>47</v>
      </c>
      <c r="L8" s="10" t="s">
        <v>48</v>
      </c>
      <c r="M8" s="10" t="s">
        <v>4832</v>
      </c>
      <c r="N8" s="10" t="s">
        <v>11</v>
      </c>
      <c r="O8" s="10" t="s">
        <v>4833</v>
      </c>
      <c r="P8" s="10" t="s">
        <v>87</v>
      </c>
      <c r="Q8" s="7">
        <v>2</v>
      </c>
      <c r="R8" s="7">
        <v>2</v>
      </c>
      <c r="S8" s="7">
        <v>1</v>
      </c>
      <c r="T8" s="10" t="s">
        <v>4937</v>
      </c>
      <c r="U8" s="7"/>
      <c r="V8" s="10" t="s">
        <v>49</v>
      </c>
      <c r="W8" s="7"/>
      <c r="X8" s="7"/>
      <c r="Y8" s="10" t="s">
        <v>4938</v>
      </c>
      <c r="Z8" s="10" t="s">
        <v>32</v>
      </c>
      <c r="AA8" s="10" t="s">
        <v>50</v>
      </c>
      <c r="AB8" s="7">
        <v>2</v>
      </c>
      <c r="AC8" s="7">
        <v>220</v>
      </c>
      <c r="AD8" s="7">
        <f t="shared" si="0"/>
        <v>440</v>
      </c>
      <c r="AE8" s="10" t="s">
        <v>51</v>
      </c>
      <c r="AF8" s="10" t="s">
        <v>4939</v>
      </c>
      <c r="AG8" s="7"/>
      <c r="AH8" s="10" t="s">
        <v>4922</v>
      </c>
      <c r="AI8" s="7">
        <v>1</v>
      </c>
      <c r="AJ8" s="7">
        <v>0</v>
      </c>
      <c r="AK8" s="7">
        <v>1</v>
      </c>
      <c r="AL8" s="10" t="s">
        <v>158</v>
      </c>
      <c r="AM8" s="10" t="s">
        <v>520</v>
      </c>
      <c r="AN8" s="7" t="b">
        <v>0</v>
      </c>
      <c r="AO8" s="7"/>
      <c r="AP8" s="7"/>
      <c r="AQ8" s="10" t="s">
        <v>72</v>
      </c>
      <c r="AR8" s="7">
        <v>1</v>
      </c>
      <c r="AS8" s="10" t="s">
        <v>552</v>
      </c>
      <c r="AT8" s="10" t="s">
        <v>553</v>
      </c>
    </row>
    <row r="9" spans="1:46" ht="31.9" customHeight="1" x14ac:dyDescent="0.25">
      <c r="A9" s="12">
        <v>19</v>
      </c>
      <c r="B9" s="12" t="s">
        <v>5670</v>
      </c>
      <c r="C9" s="10" t="s">
        <v>99</v>
      </c>
      <c r="D9" s="10" t="s">
        <v>4942</v>
      </c>
      <c r="E9" s="10" t="s">
        <v>4943</v>
      </c>
      <c r="F9" s="10" t="s">
        <v>4944</v>
      </c>
      <c r="G9" s="10" t="s">
        <v>4945</v>
      </c>
      <c r="H9" s="10" t="s">
        <v>4831</v>
      </c>
      <c r="I9" s="10" t="s">
        <v>45</v>
      </c>
      <c r="J9" s="10" t="s">
        <v>46</v>
      </c>
      <c r="K9" s="10" t="s">
        <v>47</v>
      </c>
      <c r="L9" s="10" t="s">
        <v>48</v>
      </c>
      <c r="M9" s="10" t="s">
        <v>4832</v>
      </c>
      <c r="N9" s="10" t="s">
        <v>11</v>
      </c>
      <c r="O9" s="10" t="s">
        <v>4833</v>
      </c>
      <c r="P9" s="10" t="s">
        <v>705</v>
      </c>
      <c r="Q9" s="7">
        <v>2</v>
      </c>
      <c r="R9" s="7">
        <v>2</v>
      </c>
      <c r="S9" s="7">
        <v>1</v>
      </c>
      <c r="T9" s="10" t="s">
        <v>4946</v>
      </c>
      <c r="U9" s="7"/>
      <c r="V9" s="10" t="s">
        <v>49</v>
      </c>
      <c r="W9" s="7"/>
      <c r="X9" s="7"/>
      <c r="Y9" s="10" t="s">
        <v>4947</v>
      </c>
      <c r="Z9" s="10" t="s">
        <v>32</v>
      </c>
      <c r="AA9" s="10" t="s">
        <v>50</v>
      </c>
      <c r="AB9" s="7">
        <v>2</v>
      </c>
      <c r="AC9" s="7">
        <v>85</v>
      </c>
      <c r="AD9" s="7">
        <f t="shared" si="0"/>
        <v>170</v>
      </c>
      <c r="AE9" s="10" t="s">
        <v>55</v>
      </c>
      <c r="AF9" s="10" t="s">
        <v>4948</v>
      </c>
      <c r="AG9" s="7"/>
      <c r="AH9" s="10" t="s">
        <v>4949</v>
      </c>
      <c r="AI9" s="7">
        <v>1</v>
      </c>
      <c r="AJ9" s="7">
        <v>1</v>
      </c>
      <c r="AK9" s="7">
        <v>0</v>
      </c>
      <c r="AL9" s="10" t="s">
        <v>71</v>
      </c>
      <c r="AM9" s="10" t="s">
        <v>320</v>
      </c>
      <c r="AN9" s="7" t="b">
        <v>0</v>
      </c>
      <c r="AO9" s="7"/>
      <c r="AP9" s="7"/>
      <c r="AQ9" s="7"/>
      <c r="AR9" s="7"/>
      <c r="AS9" s="10" t="s">
        <v>567</v>
      </c>
      <c r="AT9" s="10" t="s">
        <v>568</v>
      </c>
    </row>
    <row r="10" spans="1:46" ht="31.9" customHeight="1" x14ac:dyDescent="0.25">
      <c r="A10" s="12">
        <v>20</v>
      </c>
      <c r="B10" s="12" t="s">
        <v>5670</v>
      </c>
      <c r="C10" s="10" t="s">
        <v>212</v>
      </c>
      <c r="D10" s="10" t="s">
        <v>4986</v>
      </c>
      <c r="E10" s="10" t="s">
        <v>4987</v>
      </c>
      <c r="F10" s="10" t="s">
        <v>4988</v>
      </c>
      <c r="G10" s="10" t="s">
        <v>4989</v>
      </c>
      <c r="H10" s="10" t="s">
        <v>4831</v>
      </c>
      <c r="I10" s="10" t="s">
        <v>45</v>
      </c>
      <c r="J10" s="10" t="s">
        <v>46</v>
      </c>
      <c r="K10" s="10" t="s">
        <v>47</v>
      </c>
      <c r="L10" s="10" t="s">
        <v>48</v>
      </c>
      <c r="M10" s="10" t="s">
        <v>4832</v>
      </c>
      <c r="N10" s="10" t="s">
        <v>11</v>
      </c>
      <c r="O10" s="10" t="s">
        <v>4833</v>
      </c>
      <c r="P10" s="10" t="s">
        <v>4990</v>
      </c>
      <c r="Q10" s="7">
        <v>3</v>
      </c>
      <c r="R10" s="7">
        <v>3</v>
      </c>
      <c r="S10" s="7">
        <v>1</v>
      </c>
      <c r="T10" s="10" t="s">
        <v>4991</v>
      </c>
      <c r="U10" s="7"/>
      <c r="V10" s="10" t="s">
        <v>49</v>
      </c>
      <c r="W10" s="7"/>
      <c r="X10" s="7"/>
      <c r="Y10" s="10" t="s">
        <v>4992</v>
      </c>
      <c r="Z10" s="10" t="s">
        <v>32</v>
      </c>
      <c r="AA10" s="10" t="s">
        <v>50</v>
      </c>
      <c r="AB10" s="7">
        <v>2</v>
      </c>
      <c r="AC10" s="7">
        <v>80</v>
      </c>
      <c r="AD10" s="7">
        <f t="shared" si="0"/>
        <v>160</v>
      </c>
      <c r="AE10" s="10" t="s">
        <v>55</v>
      </c>
      <c r="AF10" s="10" t="s">
        <v>4993</v>
      </c>
      <c r="AG10" s="7"/>
      <c r="AH10" s="10" t="s">
        <v>4994</v>
      </c>
      <c r="AI10" s="7">
        <v>1</v>
      </c>
      <c r="AJ10" s="7">
        <v>2</v>
      </c>
      <c r="AK10" s="7">
        <v>0</v>
      </c>
      <c r="AL10" s="10" t="s">
        <v>71</v>
      </c>
      <c r="AM10" s="10" t="s">
        <v>320</v>
      </c>
      <c r="AN10" s="7" t="b">
        <v>0</v>
      </c>
      <c r="AO10" s="7"/>
      <c r="AP10" s="7"/>
      <c r="AQ10" s="7"/>
      <c r="AR10" s="7"/>
      <c r="AS10" s="10" t="s">
        <v>569</v>
      </c>
      <c r="AT10" s="10" t="s">
        <v>570</v>
      </c>
    </row>
    <row r="11" spans="1:46" ht="31.9" customHeight="1" x14ac:dyDescent="0.25">
      <c r="A11" s="12">
        <v>21</v>
      </c>
      <c r="B11" s="12" t="s">
        <v>5670</v>
      </c>
      <c r="C11" s="10" t="s">
        <v>64</v>
      </c>
      <c r="D11" s="10" t="s">
        <v>4997</v>
      </c>
      <c r="E11" s="10" t="s">
        <v>4998</v>
      </c>
      <c r="F11" s="10" t="s">
        <v>4999</v>
      </c>
      <c r="G11" s="10" t="s">
        <v>5000</v>
      </c>
      <c r="H11" s="10" t="s">
        <v>4831</v>
      </c>
      <c r="I11" s="10" t="s">
        <v>45</v>
      </c>
      <c r="J11" s="10" t="s">
        <v>46</v>
      </c>
      <c r="K11" s="10" t="s">
        <v>47</v>
      </c>
      <c r="L11" s="10" t="s">
        <v>48</v>
      </c>
      <c r="M11" s="10" t="s">
        <v>4832</v>
      </c>
      <c r="N11" s="10" t="s">
        <v>11</v>
      </c>
      <c r="O11" s="10" t="s">
        <v>4833</v>
      </c>
      <c r="P11" s="10" t="s">
        <v>1300</v>
      </c>
      <c r="Q11" s="7">
        <v>2</v>
      </c>
      <c r="R11" s="7">
        <v>2</v>
      </c>
      <c r="S11" s="7">
        <v>1</v>
      </c>
      <c r="T11" s="10" t="s">
        <v>5001</v>
      </c>
      <c r="U11" s="7"/>
      <c r="V11" s="10" t="s">
        <v>49</v>
      </c>
      <c r="W11" s="7"/>
      <c r="X11" s="7"/>
      <c r="Y11" s="10" t="s">
        <v>5002</v>
      </c>
      <c r="Z11" s="10" t="s">
        <v>32</v>
      </c>
      <c r="AA11" s="10" t="s">
        <v>79</v>
      </c>
      <c r="AB11" s="7">
        <v>2</v>
      </c>
      <c r="AC11" s="7">
        <v>60</v>
      </c>
      <c r="AD11" s="7">
        <f t="shared" si="0"/>
        <v>120</v>
      </c>
      <c r="AE11" s="10" t="s">
        <v>55</v>
      </c>
      <c r="AF11" s="10" t="s">
        <v>5003</v>
      </c>
      <c r="AG11" s="7"/>
      <c r="AH11" s="10" t="s">
        <v>5004</v>
      </c>
      <c r="AI11" s="7">
        <v>1</v>
      </c>
      <c r="AJ11" s="7">
        <v>1</v>
      </c>
      <c r="AK11" s="7">
        <v>0</v>
      </c>
      <c r="AL11" s="10" t="s">
        <v>71</v>
      </c>
      <c r="AM11" s="10" t="s">
        <v>320</v>
      </c>
      <c r="AN11" s="7" t="b">
        <v>0</v>
      </c>
      <c r="AO11" s="7"/>
      <c r="AP11" s="7"/>
      <c r="AQ11" s="7"/>
      <c r="AR11" s="7"/>
      <c r="AS11" s="10" t="s">
        <v>571</v>
      </c>
      <c r="AT11" s="10" t="s">
        <v>572</v>
      </c>
    </row>
    <row r="12" spans="1:46" ht="31.9" customHeight="1" x14ac:dyDescent="0.25">
      <c r="A12" s="12">
        <v>22</v>
      </c>
      <c r="B12" s="12" t="s">
        <v>5670</v>
      </c>
      <c r="C12" s="10" t="s">
        <v>464</v>
      </c>
      <c r="D12" s="10" t="s">
        <v>4906</v>
      </c>
      <c r="E12" s="10" t="s">
        <v>4907</v>
      </c>
      <c r="F12" s="10" t="s">
        <v>4908</v>
      </c>
      <c r="G12" s="7"/>
      <c r="H12" s="10" t="s">
        <v>4831</v>
      </c>
      <c r="I12" s="10" t="s">
        <v>45</v>
      </c>
      <c r="J12" s="10" t="s">
        <v>46</v>
      </c>
      <c r="K12" s="10" t="s">
        <v>47</v>
      </c>
      <c r="L12" s="10" t="s">
        <v>48</v>
      </c>
      <c r="M12" s="10" t="s">
        <v>4832</v>
      </c>
      <c r="N12" s="10" t="s">
        <v>11</v>
      </c>
      <c r="O12" s="10" t="s">
        <v>1866</v>
      </c>
      <c r="P12" s="10" t="s">
        <v>2179</v>
      </c>
      <c r="Q12" s="7">
        <v>1</v>
      </c>
      <c r="R12" s="7">
        <v>1</v>
      </c>
      <c r="S12" s="7">
        <v>1</v>
      </c>
      <c r="T12" s="10" t="s">
        <v>4909</v>
      </c>
      <c r="U12" s="7"/>
      <c r="V12" s="10" t="s">
        <v>49</v>
      </c>
      <c r="W12" s="7"/>
      <c r="X12" s="7"/>
      <c r="Y12" s="10" t="s">
        <v>4910</v>
      </c>
      <c r="Z12" s="10" t="s">
        <v>32</v>
      </c>
      <c r="AA12" s="10" t="s">
        <v>79</v>
      </c>
      <c r="AB12" s="7">
        <v>2</v>
      </c>
      <c r="AC12" s="7">
        <v>60</v>
      </c>
      <c r="AD12" s="7">
        <f t="shared" si="0"/>
        <v>120</v>
      </c>
      <c r="AE12" s="10" t="s">
        <v>55</v>
      </c>
      <c r="AF12" s="10" t="s">
        <v>4911</v>
      </c>
      <c r="AG12" s="7"/>
      <c r="AH12" s="10" t="s">
        <v>4912</v>
      </c>
      <c r="AI12" s="7">
        <v>1</v>
      </c>
      <c r="AJ12" s="7">
        <v>0</v>
      </c>
      <c r="AK12" s="7">
        <v>0</v>
      </c>
      <c r="AL12" s="10" t="s">
        <v>32</v>
      </c>
      <c r="AM12" s="10" t="s">
        <v>109</v>
      </c>
      <c r="AN12" s="7" t="b">
        <v>0</v>
      </c>
      <c r="AO12" s="7"/>
      <c r="AP12" s="7"/>
      <c r="AQ12" s="7"/>
      <c r="AR12" s="7"/>
      <c r="AS12" s="10" t="s">
        <v>574</v>
      </c>
      <c r="AT12" s="10" t="s">
        <v>575</v>
      </c>
    </row>
    <row r="13" spans="1:46" ht="31.9" customHeight="1" x14ac:dyDescent="0.25">
      <c r="A13" s="12">
        <v>23</v>
      </c>
      <c r="B13" s="12" t="s">
        <v>5670</v>
      </c>
      <c r="C13" s="10" t="s">
        <v>64</v>
      </c>
      <c r="D13" s="10" t="s">
        <v>5007</v>
      </c>
      <c r="E13" s="10" t="s">
        <v>5008</v>
      </c>
      <c r="F13" s="10" t="s">
        <v>5009</v>
      </c>
      <c r="G13" s="7"/>
      <c r="H13" s="10" t="s">
        <v>4831</v>
      </c>
      <c r="I13" s="10" t="s">
        <v>45</v>
      </c>
      <c r="J13" s="10" t="s">
        <v>46</v>
      </c>
      <c r="K13" s="10" t="s">
        <v>47</v>
      </c>
      <c r="L13" s="10" t="s">
        <v>48</v>
      </c>
      <c r="M13" s="10" t="s">
        <v>4832</v>
      </c>
      <c r="N13" s="10" t="s">
        <v>11</v>
      </c>
      <c r="O13" s="10" t="s">
        <v>1866</v>
      </c>
      <c r="P13" s="10" t="s">
        <v>515</v>
      </c>
      <c r="Q13" s="7">
        <v>1</v>
      </c>
      <c r="R13" s="7">
        <v>1</v>
      </c>
      <c r="S13" s="7">
        <v>1</v>
      </c>
      <c r="T13" s="10" t="s">
        <v>5010</v>
      </c>
      <c r="U13" s="7"/>
      <c r="V13" s="10" t="s">
        <v>49</v>
      </c>
      <c r="W13" s="7"/>
      <c r="X13" s="7"/>
      <c r="Y13" s="10" t="s">
        <v>5011</v>
      </c>
      <c r="Z13" s="10" t="s">
        <v>32</v>
      </c>
      <c r="AA13" s="10" t="s">
        <v>50</v>
      </c>
      <c r="AB13" s="7">
        <v>2</v>
      </c>
      <c r="AC13" s="7">
        <v>75</v>
      </c>
      <c r="AD13" s="7">
        <f t="shared" si="0"/>
        <v>150</v>
      </c>
      <c r="AE13" s="10" t="s">
        <v>51</v>
      </c>
      <c r="AF13" s="10" t="s">
        <v>5012</v>
      </c>
      <c r="AG13" s="7"/>
      <c r="AH13" s="10" t="s">
        <v>5013</v>
      </c>
      <c r="AI13" s="7">
        <v>1</v>
      </c>
      <c r="AJ13" s="7">
        <v>0</v>
      </c>
      <c r="AK13" s="7">
        <v>0</v>
      </c>
      <c r="AL13" s="10" t="s">
        <v>32</v>
      </c>
      <c r="AM13" s="10" t="s">
        <v>320</v>
      </c>
      <c r="AN13" s="7" t="b">
        <v>1</v>
      </c>
      <c r="AO13" s="10" t="s">
        <v>63</v>
      </c>
      <c r="AP13" s="7"/>
      <c r="AQ13" s="7"/>
      <c r="AR13" s="7"/>
      <c r="AS13" s="10" t="s">
        <v>577</v>
      </c>
      <c r="AT13" s="10" t="s">
        <v>578</v>
      </c>
    </row>
    <row r="14" spans="1:46" ht="31.9" customHeight="1" x14ac:dyDescent="0.25">
      <c r="A14" s="12">
        <v>25</v>
      </c>
      <c r="B14" s="12" t="s">
        <v>5670</v>
      </c>
      <c r="C14" s="10" t="s">
        <v>625</v>
      </c>
      <c r="D14" s="7"/>
      <c r="E14" s="7"/>
      <c r="F14" s="7"/>
      <c r="G14" s="10" t="s">
        <v>4267</v>
      </c>
      <c r="H14" s="10" t="s">
        <v>4268</v>
      </c>
      <c r="I14" s="10" t="s">
        <v>45</v>
      </c>
      <c r="J14" s="10" t="s">
        <v>46</v>
      </c>
      <c r="K14" s="10" t="s">
        <v>47</v>
      </c>
      <c r="L14" s="10" t="s">
        <v>48</v>
      </c>
      <c r="M14" s="10" t="s">
        <v>4269</v>
      </c>
      <c r="N14" s="10" t="s">
        <v>11</v>
      </c>
      <c r="O14" s="10" t="s">
        <v>4270</v>
      </c>
      <c r="P14" s="10" t="s">
        <v>4271</v>
      </c>
      <c r="Q14" s="7">
        <v>2</v>
      </c>
      <c r="R14" s="7">
        <v>2</v>
      </c>
      <c r="S14" s="7">
        <v>1</v>
      </c>
      <c r="T14" s="10" t="s">
        <v>4272</v>
      </c>
      <c r="U14" s="7"/>
      <c r="V14" s="10" t="s">
        <v>49</v>
      </c>
      <c r="W14" s="7"/>
      <c r="X14" s="7"/>
      <c r="Y14" s="7"/>
      <c r="Z14" s="10" t="s">
        <v>32</v>
      </c>
      <c r="AA14" s="10" t="s">
        <v>50</v>
      </c>
      <c r="AB14" s="7">
        <v>2</v>
      </c>
      <c r="AC14" s="7">
        <v>120</v>
      </c>
      <c r="AD14" s="7">
        <f t="shared" si="0"/>
        <v>240</v>
      </c>
      <c r="AE14" s="10" t="s">
        <v>55</v>
      </c>
      <c r="AF14" s="10" t="s">
        <v>4273</v>
      </c>
      <c r="AG14" s="10" t="s">
        <v>4274</v>
      </c>
      <c r="AH14" s="7"/>
      <c r="AI14" s="7">
        <v>1</v>
      </c>
      <c r="AJ14" s="7">
        <v>1</v>
      </c>
      <c r="AK14" s="7">
        <v>0</v>
      </c>
      <c r="AL14" s="10" t="s">
        <v>860</v>
      </c>
      <c r="AM14" s="10" t="s">
        <v>520</v>
      </c>
      <c r="AN14" s="7" t="b">
        <v>0</v>
      </c>
      <c r="AO14" s="7"/>
      <c r="AP14" s="7"/>
      <c r="AQ14" s="7"/>
      <c r="AR14" s="7"/>
      <c r="AS14" s="10" t="s">
        <v>581</v>
      </c>
      <c r="AT14" s="10" t="s">
        <v>582</v>
      </c>
    </row>
    <row r="15" spans="1:46" ht="31.9" customHeight="1" x14ac:dyDescent="0.25">
      <c r="A15" s="12">
        <v>26</v>
      </c>
      <c r="B15" s="12" t="s">
        <v>5670</v>
      </c>
      <c r="C15" s="10" t="s">
        <v>64</v>
      </c>
      <c r="D15" s="10" t="s">
        <v>4521</v>
      </c>
      <c r="E15" s="10" t="s">
        <v>4522</v>
      </c>
      <c r="F15" s="10" t="s">
        <v>4523</v>
      </c>
      <c r="G15" s="10" t="s">
        <v>4524</v>
      </c>
      <c r="H15" s="10" t="s">
        <v>4268</v>
      </c>
      <c r="I15" s="10" t="s">
        <v>45</v>
      </c>
      <c r="J15" s="10" t="s">
        <v>46</v>
      </c>
      <c r="K15" s="10" t="s">
        <v>47</v>
      </c>
      <c r="L15" s="10" t="s">
        <v>48</v>
      </c>
      <c r="M15" s="10" t="s">
        <v>4269</v>
      </c>
      <c r="N15" s="10" t="s">
        <v>11</v>
      </c>
      <c r="O15" s="10" t="s">
        <v>4270</v>
      </c>
      <c r="P15" s="10" t="s">
        <v>2000</v>
      </c>
      <c r="Q15" s="7">
        <v>2</v>
      </c>
      <c r="R15" s="7">
        <v>2</v>
      </c>
      <c r="S15" s="7">
        <v>1</v>
      </c>
      <c r="T15" s="10" t="s">
        <v>4525</v>
      </c>
      <c r="U15" s="7"/>
      <c r="V15" s="10" t="s">
        <v>49</v>
      </c>
      <c r="W15" s="7"/>
      <c r="X15" s="7"/>
      <c r="Y15" s="10" t="s">
        <v>4526</v>
      </c>
      <c r="Z15" s="10" t="s">
        <v>32</v>
      </c>
      <c r="AA15" s="10" t="s">
        <v>62</v>
      </c>
      <c r="AB15" s="7">
        <v>2</v>
      </c>
      <c r="AC15" s="7">
        <v>110</v>
      </c>
      <c r="AD15" s="7">
        <f t="shared" si="0"/>
        <v>220</v>
      </c>
      <c r="AE15" s="10" t="s">
        <v>55</v>
      </c>
      <c r="AF15" s="10" t="s">
        <v>4527</v>
      </c>
      <c r="AG15" s="7"/>
      <c r="AH15" s="10" t="s">
        <v>4528</v>
      </c>
      <c r="AI15" s="7">
        <v>1</v>
      </c>
      <c r="AJ15" s="7">
        <v>1</v>
      </c>
      <c r="AK15" s="7">
        <v>0</v>
      </c>
      <c r="AL15" s="10" t="s">
        <v>71</v>
      </c>
      <c r="AM15" s="10" t="s">
        <v>140</v>
      </c>
      <c r="AN15" s="7" t="b">
        <v>0</v>
      </c>
      <c r="AO15" s="7"/>
      <c r="AP15" s="7"/>
      <c r="AQ15" s="7"/>
      <c r="AR15" s="7"/>
      <c r="AS15" s="10" t="s">
        <v>590</v>
      </c>
      <c r="AT15" s="10" t="s">
        <v>591</v>
      </c>
    </row>
    <row r="16" spans="1:46" ht="31.9" customHeight="1" x14ac:dyDescent="0.25">
      <c r="A16" s="12">
        <v>27</v>
      </c>
      <c r="B16" s="12" t="s">
        <v>5670</v>
      </c>
      <c r="C16" s="10" t="s">
        <v>464</v>
      </c>
      <c r="D16" s="10" t="s">
        <v>4416</v>
      </c>
      <c r="E16" s="7"/>
      <c r="F16" s="7"/>
      <c r="G16" s="7"/>
      <c r="H16" s="10" t="s">
        <v>4268</v>
      </c>
      <c r="I16" s="10" t="s">
        <v>45</v>
      </c>
      <c r="J16" s="10" t="s">
        <v>46</v>
      </c>
      <c r="K16" s="10" t="s">
        <v>47</v>
      </c>
      <c r="L16" s="10" t="s">
        <v>48</v>
      </c>
      <c r="M16" s="10" t="s">
        <v>4269</v>
      </c>
      <c r="N16" s="10" t="s">
        <v>11</v>
      </c>
      <c r="O16" s="10" t="s">
        <v>4417</v>
      </c>
      <c r="P16" s="10" t="s">
        <v>4009</v>
      </c>
      <c r="Q16" s="7">
        <v>1</v>
      </c>
      <c r="R16" s="7">
        <v>1</v>
      </c>
      <c r="S16" s="7">
        <v>2</v>
      </c>
      <c r="T16" s="10" t="s">
        <v>4418</v>
      </c>
      <c r="U16" s="7"/>
      <c r="V16" s="10" t="s">
        <v>49</v>
      </c>
      <c r="W16" s="7"/>
      <c r="X16" s="7"/>
      <c r="Y16" s="10" t="s">
        <v>4419</v>
      </c>
      <c r="Z16" s="10" t="s">
        <v>32</v>
      </c>
      <c r="AA16" s="10" t="s">
        <v>79</v>
      </c>
      <c r="AB16" s="7">
        <v>2</v>
      </c>
      <c r="AC16" s="7">
        <v>95</v>
      </c>
      <c r="AD16" s="7">
        <f t="shared" si="0"/>
        <v>190</v>
      </c>
      <c r="AE16" s="10" t="s">
        <v>51</v>
      </c>
      <c r="AF16" s="7"/>
      <c r="AG16" s="10" t="s">
        <v>4420</v>
      </c>
      <c r="AH16" s="7"/>
      <c r="AI16" s="7">
        <v>1</v>
      </c>
      <c r="AJ16" s="7">
        <v>0</v>
      </c>
      <c r="AK16" s="7">
        <v>0</v>
      </c>
      <c r="AL16" s="10" t="s">
        <v>32</v>
      </c>
      <c r="AM16" s="10" t="s">
        <v>109</v>
      </c>
      <c r="AN16" s="7" t="b">
        <v>0</v>
      </c>
      <c r="AO16" s="7"/>
      <c r="AP16" s="7"/>
      <c r="AQ16" s="7"/>
      <c r="AR16" s="7"/>
      <c r="AS16" s="10" t="s">
        <v>592</v>
      </c>
      <c r="AT16" s="10" t="s">
        <v>593</v>
      </c>
    </row>
    <row r="17" spans="1:46" ht="31.9" customHeight="1" x14ac:dyDescent="0.25">
      <c r="A17" s="12">
        <v>28</v>
      </c>
      <c r="B17" s="12" t="s">
        <v>5670</v>
      </c>
      <c r="C17" s="10" t="s">
        <v>212</v>
      </c>
      <c r="D17" s="10" t="s">
        <v>4537</v>
      </c>
      <c r="E17" s="10" t="s">
        <v>4538</v>
      </c>
      <c r="F17" s="10" t="s">
        <v>4539</v>
      </c>
      <c r="G17" s="10" t="s">
        <v>4540</v>
      </c>
      <c r="H17" s="10" t="s">
        <v>4268</v>
      </c>
      <c r="I17" s="10" t="s">
        <v>45</v>
      </c>
      <c r="J17" s="10" t="s">
        <v>46</v>
      </c>
      <c r="K17" s="10" t="s">
        <v>47</v>
      </c>
      <c r="L17" s="10" t="s">
        <v>48</v>
      </c>
      <c r="M17" s="10" t="s">
        <v>4269</v>
      </c>
      <c r="N17" s="10" t="s">
        <v>11</v>
      </c>
      <c r="O17" s="10" t="s">
        <v>4386</v>
      </c>
      <c r="P17" s="10" t="s">
        <v>1209</v>
      </c>
      <c r="Q17" s="7">
        <v>2</v>
      </c>
      <c r="R17" s="7">
        <v>2</v>
      </c>
      <c r="S17" s="7">
        <v>1</v>
      </c>
      <c r="T17" s="10" t="s">
        <v>4541</v>
      </c>
      <c r="U17" s="7"/>
      <c r="V17" s="10" t="s">
        <v>49</v>
      </c>
      <c r="W17" s="7"/>
      <c r="X17" s="7"/>
      <c r="Y17" s="10" t="s">
        <v>4542</v>
      </c>
      <c r="Z17" s="10" t="s">
        <v>32</v>
      </c>
      <c r="AA17" s="10" t="s">
        <v>79</v>
      </c>
      <c r="AB17" s="7">
        <v>2</v>
      </c>
      <c r="AC17" s="7">
        <v>120</v>
      </c>
      <c r="AD17" s="7">
        <f t="shared" si="0"/>
        <v>240</v>
      </c>
      <c r="AE17" s="10" t="s">
        <v>55</v>
      </c>
      <c r="AF17" s="10" t="s">
        <v>4543</v>
      </c>
      <c r="AG17" s="7"/>
      <c r="AH17" s="10" t="s">
        <v>4544</v>
      </c>
      <c r="AI17" s="7">
        <v>1</v>
      </c>
      <c r="AJ17" s="7">
        <v>1</v>
      </c>
      <c r="AK17" s="7">
        <v>0</v>
      </c>
      <c r="AL17" s="10" t="s">
        <v>71</v>
      </c>
      <c r="AM17" s="10" t="s">
        <v>140</v>
      </c>
      <c r="AN17" s="7" t="b">
        <v>1</v>
      </c>
      <c r="AO17" s="10" t="s">
        <v>528</v>
      </c>
      <c r="AP17" s="7"/>
      <c r="AQ17" s="7"/>
      <c r="AR17" s="7"/>
      <c r="AS17" s="10" t="s">
        <v>596</v>
      </c>
      <c r="AT17" s="10" t="s">
        <v>597</v>
      </c>
    </row>
    <row r="18" spans="1:46" ht="31.9" customHeight="1" x14ac:dyDescent="0.25">
      <c r="A18" s="12">
        <v>39</v>
      </c>
      <c r="B18" s="12" t="s">
        <v>5670</v>
      </c>
      <c r="C18" s="10" t="s">
        <v>1937</v>
      </c>
      <c r="D18" s="10" t="s">
        <v>4135</v>
      </c>
      <c r="E18" s="7"/>
      <c r="F18" s="7"/>
      <c r="G18" s="7"/>
      <c r="H18" s="10" t="s">
        <v>4091</v>
      </c>
      <c r="I18" s="10" t="s">
        <v>45</v>
      </c>
      <c r="J18" s="10" t="s">
        <v>46</v>
      </c>
      <c r="K18" s="10" t="s">
        <v>47</v>
      </c>
      <c r="L18" s="10" t="s">
        <v>48</v>
      </c>
      <c r="M18" s="10" t="s">
        <v>4092</v>
      </c>
      <c r="N18" s="10" t="s">
        <v>11</v>
      </c>
      <c r="O18" s="10" t="s">
        <v>4128</v>
      </c>
      <c r="P18" s="10" t="s">
        <v>955</v>
      </c>
      <c r="Q18" s="7">
        <v>4</v>
      </c>
      <c r="R18" s="7">
        <v>4</v>
      </c>
      <c r="S18" s="7">
        <v>2</v>
      </c>
      <c r="T18" s="10" t="s">
        <v>4136</v>
      </c>
      <c r="U18" s="7"/>
      <c r="V18" s="10" t="s">
        <v>49</v>
      </c>
      <c r="W18" s="7"/>
      <c r="X18" s="7"/>
      <c r="Y18" s="10" t="s">
        <v>4137</v>
      </c>
      <c r="Z18" s="10" t="s">
        <v>32</v>
      </c>
      <c r="AA18" s="10" t="s">
        <v>50</v>
      </c>
      <c r="AB18" s="7">
        <v>2</v>
      </c>
      <c r="AC18" s="7">
        <v>180</v>
      </c>
      <c r="AD18" s="7">
        <f t="shared" ref="AD18:AD26" si="1">AB18*AC18</f>
        <v>360</v>
      </c>
      <c r="AE18" s="10" t="s">
        <v>55</v>
      </c>
      <c r="AF18" s="10" t="s">
        <v>4138</v>
      </c>
      <c r="AG18" s="10" t="s">
        <v>4139</v>
      </c>
      <c r="AH18" s="7"/>
      <c r="AI18" s="7">
        <v>2</v>
      </c>
      <c r="AJ18" s="7">
        <v>0</v>
      </c>
      <c r="AK18" s="7">
        <v>2</v>
      </c>
      <c r="AL18" s="10" t="s">
        <v>158</v>
      </c>
      <c r="AM18" s="10" t="s">
        <v>109</v>
      </c>
      <c r="AN18" s="7" t="b">
        <v>0</v>
      </c>
      <c r="AO18" s="7"/>
      <c r="AP18" s="7"/>
      <c r="AQ18" s="10" t="s">
        <v>72</v>
      </c>
      <c r="AR18" s="7">
        <v>1</v>
      </c>
      <c r="AS18" s="10" t="s">
        <v>941</v>
      </c>
      <c r="AT18" s="10" t="s">
        <v>942</v>
      </c>
    </row>
    <row r="19" spans="1:46" ht="31.9" customHeight="1" x14ac:dyDescent="0.25">
      <c r="A19" s="12">
        <v>40</v>
      </c>
      <c r="B19" s="12" t="s">
        <v>5670</v>
      </c>
      <c r="C19" s="10" t="s">
        <v>1172</v>
      </c>
      <c r="D19" s="10" t="s">
        <v>4140</v>
      </c>
      <c r="E19" s="7"/>
      <c r="F19" s="7"/>
      <c r="G19" s="10" t="s">
        <v>4141</v>
      </c>
      <c r="H19" s="10" t="s">
        <v>4091</v>
      </c>
      <c r="I19" s="10" t="s">
        <v>45</v>
      </c>
      <c r="J19" s="10" t="s">
        <v>46</v>
      </c>
      <c r="K19" s="10" t="s">
        <v>47</v>
      </c>
      <c r="L19" s="10" t="s">
        <v>48</v>
      </c>
      <c r="M19" s="10" t="s">
        <v>4092</v>
      </c>
      <c r="N19" s="10" t="s">
        <v>11</v>
      </c>
      <c r="O19" s="10" t="s">
        <v>4093</v>
      </c>
      <c r="P19" s="10" t="s">
        <v>3887</v>
      </c>
      <c r="Q19" s="7">
        <v>2</v>
      </c>
      <c r="R19" s="7">
        <v>2</v>
      </c>
      <c r="S19" s="7">
        <v>2</v>
      </c>
      <c r="T19" s="10" t="s">
        <v>4142</v>
      </c>
      <c r="U19" s="7"/>
      <c r="V19" s="10" t="s">
        <v>49</v>
      </c>
      <c r="W19" s="7"/>
      <c r="X19" s="7"/>
      <c r="Y19" s="10" t="s">
        <v>4143</v>
      </c>
      <c r="Z19" s="10" t="s">
        <v>32</v>
      </c>
      <c r="AA19" s="10" t="s">
        <v>62</v>
      </c>
      <c r="AB19" s="7">
        <v>2</v>
      </c>
      <c r="AC19" s="7">
        <v>110</v>
      </c>
      <c r="AD19" s="7">
        <f t="shared" si="1"/>
        <v>220</v>
      </c>
      <c r="AE19" s="10" t="s">
        <v>55</v>
      </c>
      <c r="AF19" s="10" t="s">
        <v>4144</v>
      </c>
      <c r="AG19" s="10" t="s">
        <v>4145</v>
      </c>
      <c r="AH19" s="7"/>
      <c r="AI19" s="7">
        <v>1</v>
      </c>
      <c r="AJ19" s="7">
        <v>0</v>
      </c>
      <c r="AK19" s="7">
        <v>1</v>
      </c>
      <c r="AL19" s="10" t="s">
        <v>158</v>
      </c>
      <c r="AM19" s="10" t="s">
        <v>109</v>
      </c>
      <c r="AN19" s="7" t="b">
        <v>0</v>
      </c>
      <c r="AO19" s="7"/>
      <c r="AP19" s="7"/>
      <c r="AQ19" s="10" t="s">
        <v>32</v>
      </c>
      <c r="AR19" s="7">
        <v>1</v>
      </c>
      <c r="AS19" s="10" t="s">
        <v>945</v>
      </c>
      <c r="AT19" s="10" t="s">
        <v>946</v>
      </c>
    </row>
    <row r="20" spans="1:46" ht="31.9" customHeight="1" x14ac:dyDescent="0.25">
      <c r="A20" s="12">
        <v>41</v>
      </c>
      <c r="B20" s="12" t="s">
        <v>5670</v>
      </c>
      <c r="C20" s="10" t="s">
        <v>564</v>
      </c>
      <c r="D20" s="10" t="s">
        <v>4146</v>
      </c>
      <c r="E20" s="7"/>
      <c r="F20" s="7"/>
      <c r="G20" s="10" t="s">
        <v>4147</v>
      </c>
      <c r="H20" s="10" t="s">
        <v>4091</v>
      </c>
      <c r="I20" s="10" t="s">
        <v>45</v>
      </c>
      <c r="J20" s="10" t="s">
        <v>46</v>
      </c>
      <c r="K20" s="10" t="s">
        <v>47</v>
      </c>
      <c r="L20" s="10" t="s">
        <v>48</v>
      </c>
      <c r="M20" s="10" t="s">
        <v>4092</v>
      </c>
      <c r="N20" s="10" t="s">
        <v>11</v>
      </c>
      <c r="O20" s="10" t="s">
        <v>4093</v>
      </c>
      <c r="P20" s="10" t="s">
        <v>1419</v>
      </c>
      <c r="Q20" s="7">
        <v>3</v>
      </c>
      <c r="R20" s="7">
        <v>3</v>
      </c>
      <c r="S20" s="7">
        <v>2</v>
      </c>
      <c r="T20" s="10" t="s">
        <v>4148</v>
      </c>
      <c r="U20" s="7"/>
      <c r="V20" s="10" t="s">
        <v>49</v>
      </c>
      <c r="W20" s="7"/>
      <c r="X20" s="7"/>
      <c r="Y20" s="10" t="s">
        <v>4149</v>
      </c>
      <c r="Z20" s="10" t="s">
        <v>32</v>
      </c>
      <c r="AA20" s="10" t="s">
        <v>62</v>
      </c>
      <c r="AB20" s="7">
        <v>2</v>
      </c>
      <c r="AC20" s="7">
        <v>120</v>
      </c>
      <c r="AD20" s="7">
        <f t="shared" si="1"/>
        <v>240</v>
      </c>
      <c r="AE20" s="10" t="s">
        <v>55</v>
      </c>
      <c r="AF20" s="10" t="s">
        <v>4150</v>
      </c>
      <c r="AG20" s="10" t="s">
        <v>4151</v>
      </c>
      <c r="AH20" s="7"/>
      <c r="AI20" s="7">
        <v>1</v>
      </c>
      <c r="AJ20" s="7">
        <v>0</v>
      </c>
      <c r="AK20" s="7">
        <v>2</v>
      </c>
      <c r="AL20" s="10" t="s">
        <v>158</v>
      </c>
      <c r="AM20" s="10" t="s">
        <v>109</v>
      </c>
      <c r="AN20" s="7" t="b">
        <v>1</v>
      </c>
      <c r="AO20" s="10" t="s">
        <v>528</v>
      </c>
      <c r="AP20" s="7"/>
      <c r="AQ20" s="10" t="s">
        <v>32</v>
      </c>
      <c r="AR20" s="7">
        <v>1</v>
      </c>
      <c r="AS20" s="10" t="s">
        <v>947</v>
      </c>
      <c r="AT20" s="10" t="s">
        <v>948</v>
      </c>
    </row>
    <row r="21" spans="1:46" ht="31.9" customHeight="1" x14ac:dyDescent="0.25">
      <c r="A21" s="12">
        <v>42</v>
      </c>
      <c r="B21" s="12" t="s">
        <v>5670</v>
      </c>
      <c r="C21" s="10" t="s">
        <v>64</v>
      </c>
      <c r="D21" s="10" t="s">
        <v>4152</v>
      </c>
      <c r="E21" s="7"/>
      <c r="F21" s="7"/>
      <c r="G21" s="10" t="s">
        <v>4153</v>
      </c>
      <c r="H21" s="10" t="s">
        <v>4091</v>
      </c>
      <c r="I21" s="10" t="s">
        <v>45</v>
      </c>
      <c r="J21" s="10" t="s">
        <v>46</v>
      </c>
      <c r="K21" s="10" t="s">
        <v>47</v>
      </c>
      <c r="L21" s="10" t="s">
        <v>48</v>
      </c>
      <c r="M21" s="10" t="s">
        <v>4092</v>
      </c>
      <c r="N21" s="10" t="s">
        <v>11</v>
      </c>
      <c r="O21" s="10" t="s">
        <v>4093</v>
      </c>
      <c r="P21" s="10" t="s">
        <v>4154</v>
      </c>
      <c r="Q21" s="7">
        <v>2</v>
      </c>
      <c r="R21" s="7">
        <v>2</v>
      </c>
      <c r="S21" s="7">
        <v>2</v>
      </c>
      <c r="T21" s="10" t="s">
        <v>4155</v>
      </c>
      <c r="U21" s="7"/>
      <c r="V21" s="10" t="s">
        <v>49</v>
      </c>
      <c r="W21" s="7"/>
      <c r="X21" s="7"/>
      <c r="Y21" s="10" t="s">
        <v>4156</v>
      </c>
      <c r="Z21" s="10" t="s">
        <v>32</v>
      </c>
      <c r="AA21" s="10" t="s">
        <v>62</v>
      </c>
      <c r="AB21" s="7">
        <v>2</v>
      </c>
      <c r="AC21" s="7">
        <v>150</v>
      </c>
      <c r="AD21" s="7">
        <f t="shared" si="1"/>
        <v>300</v>
      </c>
      <c r="AE21" s="10" t="s">
        <v>51</v>
      </c>
      <c r="AF21" s="10" t="s">
        <v>4157</v>
      </c>
      <c r="AG21" s="10" t="s">
        <v>4158</v>
      </c>
      <c r="AH21" s="7"/>
      <c r="AI21" s="7">
        <v>1</v>
      </c>
      <c r="AJ21" s="7">
        <v>0</v>
      </c>
      <c r="AK21" s="7">
        <v>1</v>
      </c>
      <c r="AL21" s="10" t="s">
        <v>158</v>
      </c>
      <c r="AM21" s="10" t="s">
        <v>109</v>
      </c>
      <c r="AN21" s="7" t="b">
        <v>0</v>
      </c>
      <c r="AO21" s="7"/>
      <c r="AP21" s="7"/>
      <c r="AQ21" s="7"/>
      <c r="AR21" s="7"/>
      <c r="AS21" s="10" t="s">
        <v>949</v>
      </c>
      <c r="AT21" s="7"/>
    </row>
    <row r="22" spans="1:46" ht="31.9" customHeight="1" x14ac:dyDescent="0.25">
      <c r="A22" s="12">
        <v>43</v>
      </c>
      <c r="B22" s="12" t="s">
        <v>5670</v>
      </c>
      <c r="C22" s="10" t="s">
        <v>212</v>
      </c>
      <c r="D22" s="10" t="s">
        <v>4159</v>
      </c>
      <c r="E22" s="7"/>
      <c r="F22" s="7"/>
      <c r="G22" s="7"/>
      <c r="H22" s="10" t="s">
        <v>4091</v>
      </c>
      <c r="I22" s="10" t="s">
        <v>45</v>
      </c>
      <c r="J22" s="10" t="s">
        <v>46</v>
      </c>
      <c r="K22" s="10" t="s">
        <v>47</v>
      </c>
      <c r="L22" s="10" t="s">
        <v>48</v>
      </c>
      <c r="M22" s="10" t="s">
        <v>4092</v>
      </c>
      <c r="N22" s="10" t="s">
        <v>11</v>
      </c>
      <c r="O22" s="10" t="s">
        <v>4128</v>
      </c>
      <c r="P22" s="10" t="s">
        <v>1226</v>
      </c>
      <c r="Q22" s="7">
        <v>2</v>
      </c>
      <c r="R22" s="7">
        <v>2</v>
      </c>
      <c r="S22" s="7">
        <v>2</v>
      </c>
      <c r="T22" s="10" t="s">
        <v>4160</v>
      </c>
      <c r="U22" s="7"/>
      <c r="V22" s="10" t="s">
        <v>49</v>
      </c>
      <c r="W22" s="7"/>
      <c r="X22" s="7"/>
      <c r="Y22" s="10" t="s">
        <v>4161</v>
      </c>
      <c r="Z22" s="10" t="s">
        <v>32</v>
      </c>
      <c r="AA22" s="10" t="s">
        <v>50</v>
      </c>
      <c r="AB22" s="7">
        <v>2</v>
      </c>
      <c r="AC22" s="7">
        <v>150</v>
      </c>
      <c r="AD22" s="7">
        <f t="shared" si="1"/>
        <v>300</v>
      </c>
      <c r="AE22" s="10" t="s">
        <v>51</v>
      </c>
      <c r="AF22" s="10" t="s">
        <v>4162</v>
      </c>
      <c r="AG22" s="10" t="s">
        <v>4163</v>
      </c>
      <c r="AH22" s="7"/>
      <c r="AI22" s="7">
        <v>1</v>
      </c>
      <c r="AJ22" s="7">
        <v>0</v>
      </c>
      <c r="AK22" s="7">
        <v>1</v>
      </c>
      <c r="AL22" s="10" t="s">
        <v>158</v>
      </c>
      <c r="AM22" s="10" t="s">
        <v>109</v>
      </c>
      <c r="AN22" s="7" t="b">
        <v>0</v>
      </c>
      <c r="AO22" s="7"/>
      <c r="AP22" s="7"/>
      <c r="AQ22" s="10" t="s">
        <v>33</v>
      </c>
      <c r="AR22" s="7">
        <v>1</v>
      </c>
      <c r="AS22" s="10" t="s">
        <v>953</v>
      </c>
      <c r="AT22" s="10" t="s">
        <v>954</v>
      </c>
    </row>
    <row r="23" spans="1:46" ht="31.9" customHeight="1" x14ac:dyDescent="0.25">
      <c r="A23" s="12">
        <v>44</v>
      </c>
      <c r="B23" s="12" t="s">
        <v>5670</v>
      </c>
      <c r="C23" s="10" t="s">
        <v>464</v>
      </c>
      <c r="D23" s="10" t="s">
        <v>4213</v>
      </c>
      <c r="E23" s="10" t="s">
        <v>4214</v>
      </c>
      <c r="F23" s="10" t="s">
        <v>4215</v>
      </c>
      <c r="G23" s="10" t="s">
        <v>4216</v>
      </c>
      <c r="H23" s="10" t="s">
        <v>4091</v>
      </c>
      <c r="I23" s="10" t="s">
        <v>45</v>
      </c>
      <c r="J23" s="10" t="s">
        <v>46</v>
      </c>
      <c r="K23" s="10" t="s">
        <v>47</v>
      </c>
      <c r="L23" s="10" t="s">
        <v>48</v>
      </c>
      <c r="M23" s="10" t="s">
        <v>4092</v>
      </c>
      <c r="N23" s="10" t="s">
        <v>11</v>
      </c>
      <c r="O23" s="10" t="s">
        <v>4093</v>
      </c>
      <c r="P23" s="10" t="s">
        <v>1829</v>
      </c>
      <c r="Q23" s="7">
        <v>2</v>
      </c>
      <c r="R23" s="7">
        <v>2</v>
      </c>
      <c r="S23" s="7">
        <v>1</v>
      </c>
      <c r="T23" s="10" t="s">
        <v>4217</v>
      </c>
      <c r="U23" s="7"/>
      <c r="V23" s="10" t="s">
        <v>49</v>
      </c>
      <c r="W23" s="7"/>
      <c r="X23" s="7"/>
      <c r="Y23" s="10" t="s">
        <v>4218</v>
      </c>
      <c r="Z23" s="10" t="s">
        <v>32</v>
      </c>
      <c r="AA23" s="10" t="s">
        <v>50</v>
      </c>
      <c r="AB23" s="7">
        <v>2</v>
      </c>
      <c r="AC23" s="7">
        <v>120</v>
      </c>
      <c r="AD23" s="7">
        <f t="shared" si="1"/>
        <v>240</v>
      </c>
      <c r="AE23" s="10" t="s">
        <v>55</v>
      </c>
      <c r="AF23" s="10" t="s">
        <v>4219</v>
      </c>
      <c r="AG23" s="7"/>
      <c r="AH23" s="10" t="s">
        <v>4220</v>
      </c>
      <c r="AI23" s="7">
        <v>2</v>
      </c>
      <c r="AJ23" s="7">
        <v>0</v>
      </c>
      <c r="AK23" s="7">
        <v>1</v>
      </c>
      <c r="AL23" s="10" t="s">
        <v>158</v>
      </c>
      <c r="AM23" s="10" t="s">
        <v>320</v>
      </c>
      <c r="AN23" s="7" t="b">
        <v>0</v>
      </c>
      <c r="AO23" s="7"/>
      <c r="AP23" s="7"/>
      <c r="AQ23" s="10" t="s">
        <v>72</v>
      </c>
      <c r="AR23" s="7">
        <v>1</v>
      </c>
      <c r="AS23" s="10" t="s">
        <v>957</v>
      </c>
      <c r="AT23" s="10" t="s">
        <v>958</v>
      </c>
    </row>
    <row r="24" spans="1:46" ht="31.9" customHeight="1" x14ac:dyDescent="0.25">
      <c r="A24" s="12">
        <v>45</v>
      </c>
      <c r="B24" s="12" t="s">
        <v>5670</v>
      </c>
      <c r="C24" s="10" t="s">
        <v>76</v>
      </c>
      <c r="D24" s="10" t="s">
        <v>4222</v>
      </c>
      <c r="E24" s="10" t="s">
        <v>4223</v>
      </c>
      <c r="F24" s="10" t="s">
        <v>4224</v>
      </c>
      <c r="G24" s="7"/>
      <c r="H24" s="10" t="s">
        <v>4091</v>
      </c>
      <c r="I24" s="10" t="s">
        <v>45</v>
      </c>
      <c r="J24" s="10" t="s">
        <v>46</v>
      </c>
      <c r="K24" s="10" t="s">
        <v>47</v>
      </c>
      <c r="L24" s="10" t="s">
        <v>48</v>
      </c>
      <c r="M24" s="10" t="s">
        <v>4092</v>
      </c>
      <c r="N24" s="10" t="s">
        <v>11</v>
      </c>
      <c r="O24" s="10" t="s">
        <v>4128</v>
      </c>
      <c r="P24" s="10" t="s">
        <v>1380</v>
      </c>
      <c r="Q24" s="7">
        <v>2</v>
      </c>
      <c r="R24" s="7">
        <v>2</v>
      </c>
      <c r="S24" s="7">
        <v>1</v>
      </c>
      <c r="T24" s="10" t="s">
        <v>4225</v>
      </c>
      <c r="U24" s="7"/>
      <c r="V24" s="10" t="s">
        <v>49</v>
      </c>
      <c r="W24" s="7"/>
      <c r="X24" s="7"/>
      <c r="Y24" s="10" t="s">
        <v>4226</v>
      </c>
      <c r="Z24" s="10" t="s">
        <v>32</v>
      </c>
      <c r="AA24" s="10" t="s">
        <v>50</v>
      </c>
      <c r="AB24" s="7">
        <v>2</v>
      </c>
      <c r="AC24" s="7">
        <v>100</v>
      </c>
      <c r="AD24" s="7">
        <f t="shared" si="1"/>
        <v>200</v>
      </c>
      <c r="AE24" s="10" t="s">
        <v>55</v>
      </c>
      <c r="AF24" s="10" t="s">
        <v>4227</v>
      </c>
      <c r="AG24" s="7"/>
      <c r="AH24" s="10" t="s">
        <v>4228</v>
      </c>
      <c r="AI24" s="7">
        <v>1</v>
      </c>
      <c r="AJ24" s="7">
        <v>0</v>
      </c>
      <c r="AK24" s="7">
        <v>1</v>
      </c>
      <c r="AL24" s="10" t="s">
        <v>158</v>
      </c>
      <c r="AM24" s="10" t="s">
        <v>109</v>
      </c>
      <c r="AN24" s="7" t="b">
        <v>0</v>
      </c>
      <c r="AO24" s="7"/>
      <c r="AP24" s="7"/>
      <c r="AQ24" s="10" t="s">
        <v>32</v>
      </c>
      <c r="AR24" s="7">
        <v>2</v>
      </c>
      <c r="AS24" s="10" t="s">
        <v>959</v>
      </c>
      <c r="AT24" s="10" t="s">
        <v>960</v>
      </c>
    </row>
    <row r="25" spans="1:46" ht="31.9" customHeight="1" x14ac:dyDescent="0.25">
      <c r="A25" s="12">
        <v>46</v>
      </c>
      <c r="B25" s="12" t="s">
        <v>5670</v>
      </c>
      <c r="C25" s="10" t="s">
        <v>64</v>
      </c>
      <c r="D25" s="10" t="s">
        <v>4248</v>
      </c>
      <c r="E25" s="10" t="s">
        <v>4249</v>
      </c>
      <c r="F25" s="10" t="s">
        <v>4250</v>
      </c>
      <c r="G25" s="7"/>
      <c r="H25" s="10" t="s">
        <v>4091</v>
      </c>
      <c r="I25" s="10" t="s">
        <v>45</v>
      </c>
      <c r="J25" s="10" t="s">
        <v>46</v>
      </c>
      <c r="K25" s="10" t="s">
        <v>47</v>
      </c>
      <c r="L25" s="10" t="s">
        <v>48</v>
      </c>
      <c r="M25" s="10" t="s">
        <v>4092</v>
      </c>
      <c r="N25" s="10" t="s">
        <v>11</v>
      </c>
      <c r="O25" s="10" t="s">
        <v>4128</v>
      </c>
      <c r="P25" s="10" t="s">
        <v>4251</v>
      </c>
      <c r="Q25" s="7">
        <v>3</v>
      </c>
      <c r="R25" s="7">
        <v>3</v>
      </c>
      <c r="S25" s="7">
        <v>1</v>
      </c>
      <c r="T25" s="10" t="s">
        <v>4252</v>
      </c>
      <c r="U25" s="7"/>
      <c r="V25" s="10" t="s">
        <v>49</v>
      </c>
      <c r="W25" s="7"/>
      <c r="X25" s="7"/>
      <c r="Y25" s="10" t="s">
        <v>4253</v>
      </c>
      <c r="Z25" s="10" t="s">
        <v>32</v>
      </c>
      <c r="AA25" s="10" t="s">
        <v>50</v>
      </c>
      <c r="AB25" s="7">
        <v>2</v>
      </c>
      <c r="AC25" s="7">
        <v>100</v>
      </c>
      <c r="AD25" s="7">
        <f t="shared" si="1"/>
        <v>200</v>
      </c>
      <c r="AE25" s="10" t="s">
        <v>55</v>
      </c>
      <c r="AF25" s="10" t="s">
        <v>4254</v>
      </c>
      <c r="AG25" s="7"/>
      <c r="AH25" s="10" t="s">
        <v>4255</v>
      </c>
      <c r="AI25" s="7">
        <v>2</v>
      </c>
      <c r="AJ25" s="7">
        <v>0</v>
      </c>
      <c r="AK25" s="7">
        <v>1</v>
      </c>
      <c r="AL25" s="10" t="s">
        <v>158</v>
      </c>
      <c r="AM25" s="10" t="s">
        <v>109</v>
      </c>
      <c r="AN25" s="7" t="b">
        <v>0</v>
      </c>
      <c r="AO25" s="7"/>
      <c r="AP25" s="7"/>
      <c r="AQ25" s="10" t="s">
        <v>72</v>
      </c>
      <c r="AR25" s="7">
        <v>1</v>
      </c>
      <c r="AS25" s="10" t="s">
        <v>963</v>
      </c>
      <c r="AT25" s="10" t="s">
        <v>964</v>
      </c>
    </row>
    <row r="26" spans="1:46" ht="31.9" customHeight="1" x14ac:dyDescent="0.25">
      <c r="A26" s="12">
        <v>64</v>
      </c>
      <c r="B26" s="12" t="s">
        <v>5670</v>
      </c>
      <c r="C26" s="10" t="s">
        <v>64</v>
      </c>
      <c r="D26" s="10" t="s">
        <v>5116</v>
      </c>
      <c r="E26" s="10" t="s">
        <v>5117</v>
      </c>
      <c r="F26" s="10" t="s">
        <v>4637</v>
      </c>
      <c r="G26" s="10" t="s">
        <v>5118</v>
      </c>
      <c r="H26" s="10" t="s">
        <v>5040</v>
      </c>
      <c r="I26" s="10" t="s">
        <v>45</v>
      </c>
      <c r="J26" s="10" t="s">
        <v>5041</v>
      </c>
      <c r="K26" s="10" t="s">
        <v>47</v>
      </c>
      <c r="L26" s="10" t="s">
        <v>48</v>
      </c>
      <c r="M26" s="10" t="s">
        <v>5042</v>
      </c>
      <c r="N26" s="10" t="s">
        <v>11</v>
      </c>
      <c r="O26" s="10" t="s">
        <v>5043</v>
      </c>
      <c r="P26" s="10" t="s">
        <v>73</v>
      </c>
      <c r="Q26" s="7">
        <v>1</v>
      </c>
      <c r="R26" s="7">
        <v>1</v>
      </c>
      <c r="S26" s="7">
        <v>1</v>
      </c>
      <c r="T26" s="10" t="s">
        <v>5119</v>
      </c>
      <c r="U26" s="7"/>
      <c r="V26" s="10" t="s">
        <v>49</v>
      </c>
      <c r="W26" s="7"/>
      <c r="X26" s="7"/>
      <c r="Y26" s="10" t="s">
        <v>5120</v>
      </c>
      <c r="Z26" s="10" t="s">
        <v>32</v>
      </c>
      <c r="AA26" s="10" t="s">
        <v>50</v>
      </c>
      <c r="AB26" s="7">
        <v>2</v>
      </c>
      <c r="AC26" s="7">
        <v>120</v>
      </c>
      <c r="AD26" s="7">
        <f t="shared" si="1"/>
        <v>240</v>
      </c>
      <c r="AE26" s="10" t="s">
        <v>51</v>
      </c>
      <c r="AF26" s="10" t="s">
        <v>5121</v>
      </c>
      <c r="AG26" s="7"/>
      <c r="AH26" s="10" t="s">
        <v>5122</v>
      </c>
      <c r="AI26" s="7">
        <v>1</v>
      </c>
      <c r="AJ26" s="7">
        <v>0</v>
      </c>
      <c r="AK26" s="7">
        <v>0</v>
      </c>
      <c r="AL26" s="10" t="s">
        <v>32</v>
      </c>
      <c r="AM26" s="10" t="s">
        <v>520</v>
      </c>
      <c r="AN26" s="7" t="b">
        <v>0</v>
      </c>
      <c r="AO26" s="7"/>
      <c r="AP26" s="7"/>
      <c r="AQ26" s="7"/>
      <c r="AR26" s="7"/>
      <c r="AS26" s="10" t="s">
        <v>971</v>
      </c>
      <c r="AT26" s="10" t="s">
        <v>972</v>
      </c>
    </row>
    <row r="27" spans="1:46" ht="31.9" customHeight="1" x14ac:dyDescent="0.25">
      <c r="A27" s="12">
        <v>68</v>
      </c>
      <c r="B27" s="12" t="s">
        <v>5670</v>
      </c>
      <c r="C27" s="10" t="s">
        <v>464</v>
      </c>
      <c r="D27" s="10" t="s">
        <v>1867</v>
      </c>
      <c r="E27" s="10" t="s">
        <v>1868</v>
      </c>
      <c r="F27" s="10" t="s">
        <v>1309</v>
      </c>
      <c r="G27" s="10" t="s">
        <v>1869</v>
      </c>
      <c r="H27" s="10" t="s">
        <v>1870</v>
      </c>
      <c r="I27" s="10" t="s">
        <v>45</v>
      </c>
      <c r="J27" s="10" t="s">
        <v>46</v>
      </c>
      <c r="K27" s="10" t="s">
        <v>47</v>
      </c>
      <c r="L27" s="10" t="s">
        <v>48</v>
      </c>
      <c r="M27" s="10" t="s">
        <v>1871</v>
      </c>
      <c r="N27" s="10" t="s">
        <v>11</v>
      </c>
      <c r="O27" s="10" t="s">
        <v>1872</v>
      </c>
      <c r="P27" s="10" t="s">
        <v>485</v>
      </c>
      <c r="Q27" s="7">
        <v>3</v>
      </c>
      <c r="R27" s="7">
        <v>3</v>
      </c>
      <c r="S27" s="7">
        <v>1</v>
      </c>
      <c r="T27" s="10" t="s">
        <v>1873</v>
      </c>
      <c r="U27" s="7"/>
      <c r="V27" s="10" t="s">
        <v>49</v>
      </c>
      <c r="W27" s="7"/>
      <c r="X27" s="7"/>
      <c r="Y27" s="10" t="s">
        <v>1874</v>
      </c>
      <c r="Z27" s="10" t="s">
        <v>32</v>
      </c>
      <c r="AA27" s="10" t="s">
        <v>62</v>
      </c>
      <c r="AB27" s="7">
        <v>2</v>
      </c>
      <c r="AC27" s="7">
        <v>100</v>
      </c>
      <c r="AD27" s="7">
        <f t="shared" ref="AD27:AD36" si="2">AB27*AC27</f>
        <v>200</v>
      </c>
      <c r="AE27" s="10" t="s">
        <v>55</v>
      </c>
      <c r="AF27" s="10" t="s">
        <v>1875</v>
      </c>
      <c r="AG27" s="7"/>
      <c r="AH27" s="10" t="s">
        <v>1876</v>
      </c>
      <c r="AI27" s="7">
        <v>1</v>
      </c>
      <c r="AJ27" s="7">
        <v>2</v>
      </c>
      <c r="AK27" s="7">
        <v>0</v>
      </c>
      <c r="AL27" s="10" t="s">
        <v>71</v>
      </c>
      <c r="AM27" s="10" t="s">
        <v>320</v>
      </c>
      <c r="AN27" s="7" t="b">
        <v>0</v>
      </c>
      <c r="AO27" s="7"/>
      <c r="AP27" s="7"/>
      <c r="AQ27" s="10" t="s">
        <v>32</v>
      </c>
      <c r="AR27" s="7">
        <v>1</v>
      </c>
      <c r="AS27" s="10" t="s">
        <v>1220</v>
      </c>
      <c r="AT27" s="10" t="s">
        <v>1221</v>
      </c>
    </row>
    <row r="28" spans="1:46" ht="31.9" customHeight="1" x14ac:dyDescent="0.25">
      <c r="A28" s="12">
        <v>69</v>
      </c>
      <c r="B28" s="12" t="s">
        <v>5670</v>
      </c>
      <c r="C28" s="10" t="s">
        <v>464</v>
      </c>
      <c r="D28" s="10" t="s">
        <v>1889</v>
      </c>
      <c r="E28" s="10" t="s">
        <v>1890</v>
      </c>
      <c r="F28" s="10" t="s">
        <v>938</v>
      </c>
      <c r="G28" s="10" t="s">
        <v>1891</v>
      </c>
      <c r="H28" s="10" t="s">
        <v>1870</v>
      </c>
      <c r="I28" s="10" t="s">
        <v>45</v>
      </c>
      <c r="J28" s="10" t="s">
        <v>46</v>
      </c>
      <c r="K28" s="10" t="s">
        <v>47</v>
      </c>
      <c r="L28" s="10" t="s">
        <v>48</v>
      </c>
      <c r="M28" s="10" t="s">
        <v>1871</v>
      </c>
      <c r="N28" s="10" t="s">
        <v>11</v>
      </c>
      <c r="O28" s="10" t="s">
        <v>1872</v>
      </c>
      <c r="P28" s="10" t="s">
        <v>538</v>
      </c>
      <c r="Q28" s="7">
        <v>1</v>
      </c>
      <c r="R28" s="7">
        <v>1</v>
      </c>
      <c r="S28" s="7">
        <v>1</v>
      </c>
      <c r="T28" s="10" t="s">
        <v>1892</v>
      </c>
      <c r="U28" s="7"/>
      <c r="V28" s="10" t="s">
        <v>49</v>
      </c>
      <c r="W28" s="7"/>
      <c r="X28" s="7"/>
      <c r="Y28" s="10" t="s">
        <v>1893</v>
      </c>
      <c r="Z28" s="10" t="s">
        <v>32</v>
      </c>
      <c r="AA28" s="10" t="s">
        <v>62</v>
      </c>
      <c r="AB28" s="7">
        <v>2</v>
      </c>
      <c r="AC28" s="7">
        <v>100</v>
      </c>
      <c r="AD28" s="7">
        <f t="shared" si="2"/>
        <v>200</v>
      </c>
      <c r="AE28" s="10" t="s">
        <v>51</v>
      </c>
      <c r="AF28" s="10" t="s">
        <v>1894</v>
      </c>
      <c r="AG28" s="7"/>
      <c r="AH28" s="10" t="s">
        <v>1895</v>
      </c>
      <c r="AI28" s="7">
        <v>1</v>
      </c>
      <c r="AJ28" s="7">
        <v>0</v>
      </c>
      <c r="AK28" s="7">
        <v>0</v>
      </c>
      <c r="AL28" s="10" t="s">
        <v>32</v>
      </c>
      <c r="AM28" s="10" t="s">
        <v>320</v>
      </c>
      <c r="AN28" s="7" t="b">
        <v>0</v>
      </c>
      <c r="AO28" s="7"/>
      <c r="AP28" s="7"/>
      <c r="AQ28" s="7"/>
      <c r="AR28" s="7"/>
      <c r="AS28" s="10" t="s">
        <v>1385</v>
      </c>
      <c r="AT28" s="10" t="s">
        <v>1386</v>
      </c>
    </row>
    <row r="29" spans="1:46" ht="31.9" customHeight="1" x14ac:dyDescent="0.25">
      <c r="A29" s="12">
        <v>70</v>
      </c>
      <c r="B29" s="12" t="s">
        <v>5670</v>
      </c>
      <c r="C29" s="10" t="s">
        <v>76</v>
      </c>
      <c r="D29" s="10" t="s">
        <v>1834</v>
      </c>
      <c r="E29" s="10" t="s">
        <v>1835</v>
      </c>
      <c r="F29" s="10" t="s">
        <v>1836</v>
      </c>
      <c r="G29" s="10" t="s">
        <v>1837</v>
      </c>
      <c r="H29" s="10" t="s">
        <v>1675</v>
      </c>
      <c r="I29" s="10" t="s">
        <v>45</v>
      </c>
      <c r="J29" s="10" t="s">
        <v>46</v>
      </c>
      <c r="K29" s="10" t="s">
        <v>47</v>
      </c>
      <c r="L29" s="10" t="s">
        <v>48</v>
      </c>
      <c r="M29" s="10" t="s">
        <v>1676</v>
      </c>
      <c r="N29" s="10" t="s">
        <v>11</v>
      </c>
      <c r="O29" s="10" t="s">
        <v>1686</v>
      </c>
      <c r="P29" s="10" t="s">
        <v>944</v>
      </c>
      <c r="Q29" s="7">
        <v>1</v>
      </c>
      <c r="R29" s="7">
        <v>1</v>
      </c>
      <c r="S29" s="7">
        <v>1</v>
      </c>
      <c r="T29" s="10" t="s">
        <v>1838</v>
      </c>
      <c r="U29" s="7"/>
      <c r="V29" s="10" t="s">
        <v>49</v>
      </c>
      <c r="W29" s="7"/>
      <c r="X29" s="7"/>
      <c r="Y29" s="10" t="s">
        <v>1839</v>
      </c>
      <c r="Z29" s="10" t="s">
        <v>32</v>
      </c>
      <c r="AA29" s="10" t="s">
        <v>50</v>
      </c>
      <c r="AB29" s="7">
        <v>2</v>
      </c>
      <c r="AC29" s="7">
        <v>120</v>
      </c>
      <c r="AD29" s="7">
        <f t="shared" si="2"/>
        <v>240</v>
      </c>
      <c r="AE29" s="10" t="s">
        <v>51</v>
      </c>
      <c r="AF29" s="10" t="s">
        <v>1840</v>
      </c>
      <c r="AG29" s="7"/>
      <c r="AH29" s="10" t="s">
        <v>1841</v>
      </c>
      <c r="AI29" s="7">
        <v>1</v>
      </c>
      <c r="AJ29" s="7">
        <v>0</v>
      </c>
      <c r="AK29" s="7">
        <v>0</v>
      </c>
      <c r="AL29" s="10" t="s">
        <v>32</v>
      </c>
      <c r="AM29" s="10" t="s">
        <v>109</v>
      </c>
      <c r="AN29" s="7" t="b">
        <v>0</v>
      </c>
      <c r="AO29" s="7"/>
      <c r="AP29" s="7"/>
      <c r="AQ29" s="7"/>
      <c r="AR29" s="7"/>
      <c r="AS29" s="10" t="s">
        <v>1403</v>
      </c>
      <c r="AT29" s="10" t="s">
        <v>1404</v>
      </c>
    </row>
    <row r="30" spans="1:46" ht="31.9" customHeight="1" x14ac:dyDescent="0.25">
      <c r="A30" s="12">
        <v>73</v>
      </c>
      <c r="B30" s="12" t="s">
        <v>5670</v>
      </c>
      <c r="C30" s="10" t="s">
        <v>464</v>
      </c>
      <c r="D30" s="10" t="s">
        <v>1597</v>
      </c>
      <c r="E30" s="10" t="s">
        <v>1598</v>
      </c>
      <c r="F30" s="10" t="s">
        <v>1599</v>
      </c>
      <c r="G30" s="10" t="s">
        <v>1600</v>
      </c>
      <c r="H30" s="10" t="s">
        <v>1538</v>
      </c>
      <c r="I30" s="10" t="s">
        <v>45</v>
      </c>
      <c r="J30" s="10" t="s">
        <v>46</v>
      </c>
      <c r="K30" s="10" t="s">
        <v>47</v>
      </c>
      <c r="L30" s="10" t="s">
        <v>48</v>
      </c>
      <c r="M30" s="10" t="s">
        <v>1539</v>
      </c>
      <c r="N30" s="10" t="s">
        <v>11</v>
      </c>
      <c r="O30" s="10" t="s">
        <v>1540</v>
      </c>
      <c r="P30" s="10" t="s">
        <v>562</v>
      </c>
      <c r="Q30" s="7">
        <v>3</v>
      </c>
      <c r="R30" s="7">
        <v>3</v>
      </c>
      <c r="S30" s="7">
        <v>1</v>
      </c>
      <c r="T30" s="10" t="s">
        <v>1601</v>
      </c>
      <c r="U30" s="7"/>
      <c r="V30" s="10" t="s">
        <v>49</v>
      </c>
      <c r="W30" s="7"/>
      <c r="X30" s="7"/>
      <c r="Y30" s="10" t="s">
        <v>1602</v>
      </c>
      <c r="Z30" s="10" t="s">
        <v>32</v>
      </c>
      <c r="AA30" s="10" t="s">
        <v>50</v>
      </c>
      <c r="AB30" s="7">
        <v>2</v>
      </c>
      <c r="AC30" s="7">
        <v>100</v>
      </c>
      <c r="AD30" s="7">
        <f t="shared" si="2"/>
        <v>200</v>
      </c>
      <c r="AE30" s="10" t="s">
        <v>55</v>
      </c>
      <c r="AF30" s="10" t="s">
        <v>1603</v>
      </c>
      <c r="AG30" s="7"/>
      <c r="AH30" s="10" t="s">
        <v>1604</v>
      </c>
      <c r="AI30" s="7">
        <v>1</v>
      </c>
      <c r="AJ30" s="7">
        <v>0</v>
      </c>
      <c r="AK30" s="7">
        <v>1</v>
      </c>
      <c r="AL30" s="10" t="s">
        <v>939</v>
      </c>
      <c r="AM30" s="10" t="s">
        <v>140</v>
      </c>
      <c r="AN30" s="7" t="b">
        <v>0</v>
      </c>
      <c r="AO30" s="7"/>
      <c r="AP30" s="7"/>
      <c r="AQ30" s="7"/>
      <c r="AR30" s="7"/>
      <c r="AS30" s="10" t="s">
        <v>1638</v>
      </c>
      <c r="AT30" s="10" t="s">
        <v>1639</v>
      </c>
    </row>
    <row r="31" spans="1:46" ht="31.9" customHeight="1" x14ac:dyDescent="0.25">
      <c r="A31" s="12">
        <v>74</v>
      </c>
      <c r="B31" s="12" t="s">
        <v>5670</v>
      </c>
      <c r="C31" s="10" t="s">
        <v>1630</v>
      </c>
      <c r="D31" s="10" t="s">
        <v>1631</v>
      </c>
      <c r="E31" s="10" t="s">
        <v>1632</v>
      </c>
      <c r="F31" s="10" t="s">
        <v>1633</v>
      </c>
      <c r="G31" s="7"/>
      <c r="H31" s="10" t="s">
        <v>1538</v>
      </c>
      <c r="I31" s="10" t="s">
        <v>45</v>
      </c>
      <c r="J31" s="10" t="s">
        <v>46</v>
      </c>
      <c r="K31" s="10" t="s">
        <v>47</v>
      </c>
      <c r="L31" s="10" t="s">
        <v>48</v>
      </c>
      <c r="M31" s="10" t="s">
        <v>1539</v>
      </c>
      <c r="N31" s="10" t="s">
        <v>11</v>
      </c>
      <c r="O31" s="10" t="s">
        <v>1556</v>
      </c>
      <c r="P31" s="10" t="s">
        <v>134</v>
      </c>
      <c r="Q31" s="7">
        <v>1</v>
      </c>
      <c r="R31" s="7">
        <v>1</v>
      </c>
      <c r="S31" s="7">
        <v>1</v>
      </c>
      <c r="T31" s="10" t="s">
        <v>1634</v>
      </c>
      <c r="U31" s="7"/>
      <c r="V31" s="10" t="s">
        <v>49</v>
      </c>
      <c r="W31" s="7"/>
      <c r="X31" s="7"/>
      <c r="Y31" s="10" t="s">
        <v>1635</v>
      </c>
      <c r="Z31" s="10" t="s">
        <v>32</v>
      </c>
      <c r="AA31" s="10" t="s">
        <v>50</v>
      </c>
      <c r="AB31" s="7">
        <v>2</v>
      </c>
      <c r="AC31" s="7">
        <v>90</v>
      </c>
      <c r="AD31" s="7">
        <f t="shared" si="2"/>
        <v>180</v>
      </c>
      <c r="AE31" s="10" t="s">
        <v>51</v>
      </c>
      <c r="AF31" s="10" t="s">
        <v>1636</v>
      </c>
      <c r="AG31" s="7"/>
      <c r="AH31" s="10" t="s">
        <v>1637</v>
      </c>
      <c r="AI31" s="7">
        <v>1</v>
      </c>
      <c r="AJ31" s="7">
        <v>0</v>
      </c>
      <c r="AK31" s="7">
        <v>0</v>
      </c>
      <c r="AL31" s="10" t="s">
        <v>32</v>
      </c>
      <c r="AM31" s="10" t="s">
        <v>140</v>
      </c>
      <c r="AN31" s="7" t="b">
        <v>0</v>
      </c>
      <c r="AO31" s="7"/>
      <c r="AP31" s="7"/>
      <c r="AQ31" s="10" t="s">
        <v>72</v>
      </c>
      <c r="AR31" s="7">
        <v>1</v>
      </c>
      <c r="AS31" s="10" t="s">
        <v>1663</v>
      </c>
      <c r="AT31" s="10" t="s">
        <v>1664</v>
      </c>
    </row>
    <row r="32" spans="1:46" ht="31.9" customHeight="1" x14ac:dyDescent="0.25">
      <c r="A32" s="12">
        <v>75</v>
      </c>
      <c r="B32" s="12" t="s">
        <v>5670</v>
      </c>
      <c r="C32" s="10" t="s">
        <v>464</v>
      </c>
      <c r="D32" s="10" t="s">
        <v>1207</v>
      </c>
      <c r="E32" s="7"/>
      <c r="F32" s="7"/>
      <c r="G32" s="10" t="s">
        <v>1208</v>
      </c>
      <c r="H32" s="10" t="s">
        <v>1146</v>
      </c>
      <c r="I32" s="10" t="s">
        <v>45</v>
      </c>
      <c r="J32" s="10" t="s">
        <v>46</v>
      </c>
      <c r="K32" s="10" t="s">
        <v>47</v>
      </c>
      <c r="L32" s="10" t="s">
        <v>48</v>
      </c>
      <c r="M32" s="10" t="s">
        <v>1147</v>
      </c>
      <c r="N32" s="10" t="s">
        <v>11</v>
      </c>
      <c r="O32" s="10" t="s">
        <v>1148</v>
      </c>
      <c r="P32" s="10" t="s">
        <v>1209</v>
      </c>
      <c r="Q32" s="7">
        <v>1</v>
      </c>
      <c r="R32" s="7">
        <v>1</v>
      </c>
      <c r="S32" s="7">
        <v>2</v>
      </c>
      <c r="T32" s="10" t="s">
        <v>1210</v>
      </c>
      <c r="U32" s="7"/>
      <c r="V32" s="10" t="s">
        <v>49</v>
      </c>
      <c r="W32" s="7"/>
      <c r="X32" s="7"/>
      <c r="Y32" s="10" t="s">
        <v>1211</v>
      </c>
      <c r="Z32" s="10" t="s">
        <v>32</v>
      </c>
      <c r="AA32" s="10" t="s">
        <v>62</v>
      </c>
      <c r="AB32" s="7">
        <v>2</v>
      </c>
      <c r="AC32" s="7">
        <v>110</v>
      </c>
      <c r="AD32" s="7">
        <f t="shared" si="2"/>
        <v>220</v>
      </c>
      <c r="AE32" s="10" t="s">
        <v>51</v>
      </c>
      <c r="AF32" s="10" t="s">
        <v>1212</v>
      </c>
      <c r="AG32" s="10" t="s">
        <v>1213</v>
      </c>
      <c r="AH32" s="7"/>
      <c r="AI32" s="7">
        <v>1</v>
      </c>
      <c r="AJ32" s="7">
        <v>0</v>
      </c>
      <c r="AK32" s="7">
        <v>0</v>
      </c>
      <c r="AL32" s="10" t="s">
        <v>32</v>
      </c>
      <c r="AM32" s="10" t="s">
        <v>109</v>
      </c>
      <c r="AN32" s="7" t="b">
        <v>0</v>
      </c>
      <c r="AO32" s="7"/>
      <c r="AP32" s="7"/>
      <c r="AQ32" s="7"/>
      <c r="AR32" s="7"/>
      <c r="AS32" s="10" t="s">
        <v>1665</v>
      </c>
      <c r="AT32" s="10" t="s">
        <v>1666</v>
      </c>
    </row>
    <row r="33" spans="1:46" ht="31.9" customHeight="1" x14ac:dyDescent="0.25">
      <c r="A33" s="12">
        <v>76</v>
      </c>
      <c r="B33" s="12" t="s">
        <v>5670</v>
      </c>
      <c r="C33" s="7"/>
      <c r="D33" s="10" t="s">
        <v>1214</v>
      </c>
      <c r="E33" s="7"/>
      <c r="F33" s="7"/>
      <c r="G33" s="7"/>
      <c r="H33" s="10" t="s">
        <v>1146</v>
      </c>
      <c r="I33" s="10" t="s">
        <v>45</v>
      </c>
      <c r="J33" s="10" t="s">
        <v>46</v>
      </c>
      <c r="K33" s="10" t="s">
        <v>47</v>
      </c>
      <c r="L33" s="10" t="s">
        <v>48</v>
      </c>
      <c r="M33" s="10" t="s">
        <v>1147</v>
      </c>
      <c r="N33" s="10" t="s">
        <v>11</v>
      </c>
      <c r="O33" s="10" t="s">
        <v>1215</v>
      </c>
      <c r="P33" s="10" t="s">
        <v>65</v>
      </c>
      <c r="Q33" s="7">
        <v>1</v>
      </c>
      <c r="R33" s="7">
        <v>1</v>
      </c>
      <c r="S33" s="7">
        <v>2</v>
      </c>
      <c r="T33" s="10" t="s">
        <v>1216</v>
      </c>
      <c r="U33" s="7"/>
      <c r="V33" s="10" t="s">
        <v>49</v>
      </c>
      <c r="W33" s="7"/>
      <c r="X33" s="7"/>
      <c r="Y33" s="10" t="s">
        <v>1217</v>
      </c>
      <c r="Z33" s="10" t="s">
        <v>32</v>
      </c>
      <c r="AA33" s="10" t="s">
        <v>50</v>
      </c>
      <c r="AB33" s="7">
        <v>3</v>
      </c>
      <c r="AC33" s="7">
        <v>150</v>
      </c>
      <c r="AD33" s="7">
        <f t="shared" si="2"/>
        <v>450</v>
      </c>
      <c r="AE33" s="10" t="s">
        <v>85</v>
      </c>
      <c r="AF33" s="10" t="s">
        <v>1218</v>
      </c>
      <c r="AG33" s="10" t="s">
        <v>1219</v>
      </c>
      <c r="AH33" s="7"/>
      <c r="AI33" s="7">
        <v>1</v>
      </c>
      <c r="AJ33" s="7">
        <v>0</v>
      </c>
      <c r="AK33" s="7">
        <v>0</v>
      </c>
      <c r="AL33" s="10" t="s">
        <v>32</v>
      </c>
      <c r="AM33" s="10" t="s">
        <v>109</v>
      </c>
      <c r="AN33" s="7" t="b">
        <v>0</v>
      </c>
      <c r="AO33" s="7"/>
      <c r="AP33" s="7"/>
      <c r="AQ33" s="7"/>
      <c r="AR33" s="7"/>
      <c r="AS33" s="10" t="s">
        <v>1842</v>
      </c>
      <c r="AT33" s="10" t="s">
        <v>1843</v>
      </c>
    </row>
    <row r="34" spans="1:46" ht="31.9" customHeight="1" x14ac:dyDescent="0.25">
      <c r="A34" s="12">
        <v>77</v>
      </c>
      <c r="B34" s="12" t="s">
        <v>5670</v>
      </c>
      <c r="C34" s="10" t="s">
        <v>464</v>
      </c>
      <c r="D34" s="10" t="s">
        <v>1377</v>
      </c>
      <c r="E34" s="10" t="s">
        <v>1378</v>
      </c>
      <c r="F34" s="10" t="s">
        <v>1379</v>
      </c>
      <c r="G34" s="7"/>
      <c r="H34" s="10" t="s">
        <v>1146</v>
      </c>
      <c r="I34" s="10" t="s">
        <v>45</v>
      </c>
      <c r="J34" s="10" t="s">
        <v>46</v>
      </c>
      <c r="K34" s="10" t="s">
        <v>47</v>
      </c>
      <c r="L34" s="10" t="s">
        <v>48</v>
      </c>
      <c r="M34" s="10" t="s">
        <v>1147</v>
      </c>
      <c r="N34" s="10" t="s">
        <v>11</v>
      </c>
      <c r="O34" s="10" t="s">
        <v>1215</v>
      </c>
      <c r="P34" s="10" t="s">
        <v>1380</v>
      </c>
      <c r="Q34" s="7">
        <v>2</v>
      </c>
      <c r="R34" s="7">
        <v>2</v>
      </c>
      <c r="S34" s="7">
        <v>1</v>
      </c>
      <c r="T34" s="10" t="s">
        <v>1381</v>
      </c>
      <c r="U34" s="7"/>
      <c r="V34" s="10" t="s">
        <v>49</v>
      </c>
      <c r="W34" s="7"/>
      <c r="X34" s="7"/>
      <c r="Y34" s="10" t="s">
        <v>1382</v>
      </c>
      <c r="Z34" s="10" t="s">
        <v>32</v>
      </c>
      <c r="AA34" s="10" t="s">
        <v>50</v>
      </c>
      <c r="AB34" s="7">
        <v>2</v>
      </c>
      <c r="AC34" s="7">
        <v>60</v>
      </c>
      <c r="AD34" s="7">
        <f t="shared" si="2"/>
        <v>120</v>
      </c>
      <c r="AE34" s="10" t="s">
        <v>55</v>
      </c>
      <c r="AF34" s="10" t="s">
        <v>1383</v>
      </c>
      <c r="AG34" s="7"/>
      <c r="AH34" s="10" t="s">
        <v>1384</v>
      </c>
      <c r="AI34" s="7">
        <v>1</v>
      </c>
      <c r="AJ34" s="7">
        <v>0</v>
      </c>
      <c r="AK34" s="7">
        <v>1</v>
      </c>
      <c r="AL34" s="10" t="s">
        <v>158</v>
      </c>
      <c r="AM34" s="10" t="s">
        <v>140</v>
      </c>
      <c r="AN34" s="7" t="b">
        <v>0</v>
      </c>
      <c r="AO34" s="7"/>
      <c r="AP34" s="7"/>
      <c r="AQ34" s="7"/>
      <c r="AR34" s="7"/>
      <c r="AS34" s="10" t="s">
        <v>1877</v>
      </c>
      <c r="AT34" s="10" t="s">
        <v>1878</v>
      </c>
    </row>
    <row r="35" spans="1:46" ht="31.9" customHeight="1" x14ac:dyDescent="0.25">
      <c r="A35" s="12">
        <v>78</v>
      </c>
      <c r="B35" s="12" t="s">
        <v>5670</v>
      </c>
      <c r="C35" s="10" t="s">
        <v>212</v>
      </c>
      <c r="D35" s="10" t="s">
        <v>1396</v>
      </c>
      <c r="E35" s="10" t="s">
        <v>1397</v>
      </c>
      <c r="F35" s="10" t="s">
        <v>1398</v>
      </c>
      <c r="G35" s="10" t="s">
        <v>1399</v>
      </c>
      <c r="H35" s="10" t="s">
        <v>1146</v>
      </c>
      <c r="I35" s="10" t="s">
        <v>45</v>
      </c>
      <c r="J35" s="10" t="s">
        <v>46</v>
      </c>
      <c r="K35" s="10" t="s">
        <v>47</v>
      </c>
      <c r="L35" s="10" t="s">
        <v>48</v>
      </c>
      <c r="M35" s="10" t="s">
        <v>1147</v>
      </c>
      <c r="N35" s="10" t="s">
        <v>11</v>
      </c>
      <c r="O35" s="10" t="s">
        <v>1148</v>
      </c>
      <c r="P35" s="10" t="s">
        <v>628</v>
      </c>
      <c r="Q35" s="7">
        <v>3</v>
      </c>
      <c r="R35" s="7">
        <v>3</v>
      </c>
      <c r="S35" s="7">
        <v>1</v>
      </c>
      <c r="T35" s="10" t="s">
        <v>1400</v>
      </c>
      <c r="U35" s="7"/>
      <c r="V35" s="10" t="s">
        <v>49</v>
      </c>
      <c r="W35" s="7"/>
      <c r="X35" s="7"/>
      <c r="Y35" s="10" t="s">
        <v>1401</v>
      </c>
      <c r="Z35" s="10" t="s">
        <v>32</v>
      </c>
      <c r="AA35" s="10" t="s">
        <v>50</v>
      </c>
      <c r="AB35" s="7">
        <v>2</v>
      </c>
      <c r="AC35" s="7">
        <v>120</v>
      </c>
      <c r="AD35" s="7">
        <f t="shared" si="2"/>
        <v>240</v>
      </c>
      <c r="AE35" s="10" t="s">
        <v>55</v>
      </c>
      <c r="AF35" s="7"/>
      <c r="AG35" s="7"/>
      <c r="AH35" s="10" t="s">
        <v>1402</v>
      </c>
      <c r="AI35" s="7">
        <v>1</v>
      </c>
      <c r="AJ35" s="7">
        <v>2</v>
      </c>
      <c r="AK35" s="7">
        <v>0</v>
      </c>
      <c r="AL35" s="10" t="s">
        <v>71</v>
      </c>
      <c r="AM35" s="10" t="s">
        <v>109</v>
      </c>
      <c r="AN35" s="7" t="b">
        <v>0</v>
      </c>
      <c r="AO35" s="7"/>
      <c r="AP35" s="7"/>
      <c r="AQ35" s="7"/>
      <c r="AR35" s="7"/>
      <c r="AS35" s="10" t="s">
        <v>1896</v>
      </c>
      <c r="AT35" s="10" t="s">
        <v>1897</v>
      </c>
    </row>
    <row r="36" spans="1:46" ht="31.9" customHeight="1" x14ac:dyDescent="0.25">
      <c r="A36" s="12">
        <v>79</v>
      </c>
      <c r="B36" s="12" t="s">
        <v>5670</v>
      </c>
      <c r="C36" s="10" t="s">
        <v>88</v>
      </c>
      <c r="D36" s="10" t="s">
        <v>1492</v>
      </c>
      <c r="E36" s="10" t="s">
        <v>1493</v>
      </c>
      <c r="F36" s="10" t="s">
        <v>1494</v>
      </c>
      <c r="G36" s="7"/>
      <c r="H36" s="10" t="s">
        <v>1146</v>
      </c>
      <c r="I36" s="10" t="s">
        <v>45</v>
      </c>
      <c r="J36" s="10" t="s">
        <v>46</v>
      </c>
      <c r="K36" s="10" t="s">
        <v>47</v>
      </c>
      <c r="L36" s="10" t="s">
        <v>48</v>
      </c>
      <c r="M36" s="10" t="s">
        <v>1147</v>
      </c>
      <c r="N36" s="10" t="s">
        <v>11</v>
      </c>
      <c r="O36" s="10" t="s">
        <v>1215</v>
      </c>
      <c r="P36" s="10" t="s">
        <v>134</v>
      </c>
      <c r="Q36" s="7">
        <v>2</v>
      </c>
      <c r="R36" s="7">
        <v>2</v>
      </c>
      <c r="S36" s="7">
        <v>1</v>
      </c>
      <c r="T36" s="10" t="s">
        <v>1495</v>
      </c>
      <c r="U36" s="7"/>
      <c r="V36" s="10" t="s">
        <v>49</v>
      </c>
      <c r="W36" s="7"/>
      <c r="X36" s="7"/>
      <c r="Y36" s="10" t="s">
        <v>1496</v>
      </c>
      <c r="Z36" s="10" t="s">
        <v>32</v>
      </c>
      <c r="AA36" s="10" t="s">
        <v>50</v>
      </c>
      <c r="AB36" s="7">
        <v>2</v>
      </c>
      <c r="AC36" s="7">
        <v>120</v>
      </c>
      <c r="AD36" s="7">
        <f t="shared" si="2"/>
        <v>240</v>
      </c>
      <c r="AE36" s="10" t="s">
        <v>55</v>
      </c>
      <c r="AF36" s="10" t="s">
        <v>1497</v>
      </c>
      <c r="AG36" s="7"/>
      <c r="AH36" s="10" t="s">
        <v>1498</v>
      </c>
      <c r="AI36" s="7">
        <v>1</v>
      </c>
      <c r="AJ36" s="7">
        <v>0</v>
      </c>
      <c r="AK36" s="7">
        <v>0</v>
      </c>
      <c r="AL36" s="10" t="s">
        <v>139</v>
      </c>
      <c r="AM36" s="10" t="s">
        <v>109</v>
      </c>
      <c r="AN36" s="7" t="b">
        <v>1</v>
      </c>
      <c r="AO36" s="10" t="s">
        <v>63</v>
      </c>
      <c r="AP36" s="7"/>
      <c r="AQ36" s="10" t="s">
        <v>32</v>
      </c>
      <c r="AR36" s="7">
        <v>1</v>
      </c>
      <c r="AS36" s="10" t="s">
        <v>2139</v>
      </c>
      <c r="AT36" s="10" t="s">
        <v>2140</v>
      </c>
    </row>
    <row r="37" spans="1:46" ht="31.9" customHeight="1" x14ac:dyDescent="0.25">
      <c r="A37" s="12">
        <v>108</v>
      </c>
      <c r="B37" s="12" t="s">
        <v>5670</v>
      </c>
      <c r="C37" s="10" t="s">
        <v>212</v>
      </c>
      <c r="D37" s="10" t="s">
        <v>905</v>
      </c>
      <c r="E37" s="10" t="s">
        <v>906</v>
      </c>
      <c r="F37" s="10" t="s">
        <v>907</v>
      </c>
      <c r="G37" s="7"/>
      <c r="H37" s="10" t="s">
        <v>869</v>
      </c>
      <c r="I37" s="10" t="s">
        <v>45</v>
      </c>
      <c r="J37" s="10" t="s">
        <v>46</v>
      </c>
      <c r="K37" s="10" t="s">
        <v>47</v>
      </c>
      <c r="L37" s="10" t="s">
        <v>48</v>
      </c>
      <c r="M37" s="10" t="s">
        <v>870</v>
      </c>
      <c r="N37" s="10" t="s">
        <v>11</v>
      </c>
      <c r="O37" s="10" t="s">
        <v>881</v>
      </c>
      <c r="P37" s="10" t="s">
        <v>628</v>
      </c>
      <c r="Q37" s="7">
        <v>1</v>
      </c>
      <c r="R37" s="7">
        <v>1</v>
      </c>
      <c r="S37" s="7">
        <v>1</v>
      </c>
      <c r="T37" s="10" t="s">
        <v>908</v>
      </c>
      <c r="U37" s="7"/>
      <c r="V37" s="10" t="s">
        <v>49</v>
      </c>
      <c r="W37" s="7"/>
      <c r="X37" s="7"/>
      <c r="Y37" s="10" t="s">
        <v>909</v>
      </c>
      <c r="Z37" s="10" t="s">
        <v>32</v>
      </c>
      <c r="AA37" s="10" t="s">
        <v>50</v>
      </c>
      <c r="AB37" s="7">
        <v>2</v>
      </c>
      <c r="AC37" s="7">
        <v>60</v>
      </c>
      <c r="AD37" s="7">
        <f t="shared" ref="AD37:AD48" si="3">AB37*AC37</f>
        <v>120</v>
      </c>
      <c r="AE37" s="10" t="s">
        <v>55</v>
      </c>
      <c r="AF37" s="10" t="s">
        <v>874</v>
      </c>
      <c r="AG37" s="7"/>
      <c r="AH37" s="10" t="s">
        <v>910</v>
      </c>
      <c r="AI37" s="7">
        <v>1</v>
      </c>
      <c r="AJ37" s="7">
        <v>0</v>
      </c>
      <c r="AK37" s="7">
        <v>0</v>
      </c>
      <c r="AL37" s="10" t="s">
        <v>32</v>
      </c>
      <c r="AM37" s="10" t="s">
        <v>320</v>
      </c>
      <c r="AN37" s="7" t="b">
        <v>0</v>
      </c>
      <c r="AO37" s="7"/>
      <c r="AP37" s="7"/>
      <c r="AQ37" s="10" t="s">
        <v>72</v>
      </c>
      <c r="AR37" s="7">
        <v>1</v>
      </c>
      <c r="AS37" s="10" t="s">
        <v>3846</v>
      </c>
      <c r="AT37" s="10" t="s">
        <v>3847</v>
      </c>
    </row>
    <row r="38" spans="1:46" ht="31.9" customHeight="1" x14ac:dyDescent="0.25">
      <c r="A38" s="12">
        <v>109</v>
      </c>
      <c r="B38" s="12" t="s">
        <v>5670</v>
      </c>
      <c r="C38" s="10" t="s">
        <v>212</v>
      </c>
      <c r="D38" s="10" t="s">
        <v>928</v>
      </c>
      <c r="E38" s="10" t="s">
        <v>929</v>
      </c>
      <c r="F38" s="10" t="s">
        <v>930</v>
      </c>
      <c r="G38" s="10" t="s">
        <v>931</v>
      </c>
      <c r="H38" s="10" t="s">
        <v>869</v>
      </c>
      <c r="I38" s="10" t="s">
        <v>45</v>
      </c>
      <c r="J38" s="10" t="s">
        <v>46</v>
      </c>
      <c r="K38" s="10" t="s">
        <v>47</v>
      </c>
      <c r="L38" s="10" t="s">
        <v>48</v>
      </c>
      <c r="M38" s="10" t="s">
        <v>870</v>
      </c>
      <c r="N38" s="10" t="s">
        <v>11</v>
      </c>
      <c r="O38" s="10" t="s">
        <v>871</v>
      </c>
      <c r="P38" s="10" t="s">
        <v>556</v>
      </c>
      <c r="Q38" s="7">
        <v>3</v>
      </c>
      <c r="R38" s="7">
        <v>3</v>
      </c>
      <c r="S38" s="7">
        <v>1</v>
      </c>
      <c r="T38" s="10" t="s">
        <v>932</v>
      </c>
      <c r="U38" s="7"/>
      <c r="V38" s="10" t="s">
        <v>49</v>
      </c>
      <c r="W38" s="7"/>
      <c r="X38" s="7"/>
      <c r="Y38" s="10" t="s">
        <v>933</v>
      </c>
      <c r="Z38" s="10" t="s">
        <v>32</v>
      </c>
      <c r="AA38" s="10" t="s">
        <v>50</v>
      </c>
      <c r="AB38" s="7">
        <v>2</v>
      </c>
      <c r="AC38" s="7">
        <v>200</v>
      </c>
      <c r="AD38" s="7">
        <f t="shared" si="3"/>
        <v>400</v>
      </c>
      <c r="AE38" s="10" t="s">
        <v>55</v>
      </c>
      <c r="AF38" s="10" t="s">
        <v>917</v>
      </c>
      <c r="AG38" s="7"/>
      <c r="AH38" s="10" t="s">
        <v>934</v>
      </c>
      <c r="AI38" s="7">
        <v>1</v>
      </c>
      <c r="AJ38" s="7">
        <v>2</v>
      </c>
      <c r="AK38" s="7">
        <v>0</v>
      </c>
      <c r="AL38" s="10" t="s">
        <v>71</v>
      </c>
      <c r="AM38" s="10" t="s">
        <v>320</v>
      </c>
      <c r="AN38" s="7" t="b">
        <v>0</v>
      </c>
      <c r="AO38" s="7"/>
      <c r="AP38" s="7"/>
      <c r="AQ38" s="10" t="s">
        <v>72</v>
      </c>
      <c r="AR38" s="7">
        <v>1</v>
      </c>
      <c r="AS38" s="10" t="s">
        <v>3854</v>
      </c>
      <c r="AT38" s="10" t="s">
        <v>3855</v>
      </c>
    </row>
    <row r="39" spans="1:46" ht="31.9" customHeight="1" x14ac:dyDescent="0.25">
      <c r="A39" s="12">
        <v>110</v>
      </c>
      <c r="B39" s="12" t="s">
        <v>5670</v>
      </c>
      <c r="C39" s="10" t="s">
        <v>625</v>
      </c>
      <c r="D39" s="10" t="s">
        <v>626</v>
      </c>
      <c r="E39" s="7"/>
      <c r="F39" s="7"/>
      <c r="G39" s="10" t="s">
        <v>627</v>
      </c>
      <c r="H39" s="10" t="s">
        <v>608</v>
      </c>
      <c r="I39" s="10" t="s">
        <v>45</v>
      </c>
      <c r="J39" s="10" t="s">
        <v>46</v>
      </c>
      <c r="K39" s="10" t="s">
        <v>47</v>
      </c>
      <c r="L39" s="10" t="s">
        <v>48</v>
      </c>
      <c r="M39" s="10" t="s">
        <v>609</v>
      </c>
      <c r="N39" s="10" t="s">
        <v>11</v>
      </c>
      <c r="O39" s="10" t="s">
        <v>610</v>
      </c>
      <c r="P39" s="10" t="s">
        <v>628</v>
      </c>
      <c r="Q39" s="7">
        <v>3</v>
      </c>
      <c r="R39" s="7">
        <v>3</v>
      </c>
      <c r="S39" s="7">
        <v>2</v>
      </c>
      <c r="T39" s="10" t="s">
        <v>629</v>
      </c>
      <c r="U39" s="7"/>
      <c r="V39" s="10" t="s">
        <v>49</v>
      </c>
      <c r="W39" s="7"/>
      <c r="X39" s="7"/>
      <c r="Y39" s="10" t="s">
        <v>630</v>
      </c>
      <c r="Z39" s="10" t="s">
        <v>32</v>
      </c>
      <c r="AA39" s="10" t="s">
        <v>50</v>
      </c>
      <c r="AB39" s="7">
        <v>2</v>
      </c>
      <c r="AC39" s="7">
        <v>120</v>
      </c>
      <c r="AD39" s="7">
        <f t="shared" si="3"/>
        <v>240</v>
      </c>
      <c r="AE39" s="10" t="s">
        <v>55</v>
      </c>
      <c r="AF39" s="10" t="s">
        <v>631</v>
      </c>
      <c r="AG39" s="10" t="s">
        <v>632</v>
      </c>
      <c r="AH39" s="7"/>
      <c r="AI39" s="7">
        <v>1</v>
      </c>
      <c r="AJ39" s="7">
        <v>0</v>
      </c>
      <c r="AK39" s="7">
        <v>1</v>
      </c>
      <c r="AL39" s="10" t="s">
        <v>633</v>
      </c>
      <c r="AM39" s="10" t="s">
        <v>109</v>
      </c>
      <c r="AN39" s="7" t="b">
        <v>0</v>
      </c>
      <c r="AO39" s="7"/>
      <c r="AP39" s="7"/>
      <c r="AQ39" s="10" t="s">
        <v>72</v>
      </c>
      <c r="AR39" s="7">
        <v>1</v>
      </c>
      <c r="AS39" s="10" t="s">
        <v>3870</v>
      </c>
      <c r="AT39" s="10" t="s">
        <v>3871</v>
      </c>
    </row>
    <row r="40" spans="1:46" ht="31.9" customHeight="1" x14ac:dyDescent="0.25">
      <c r="A40" s="12">
        <v>111</v>
      </c>
      <c r="B40" s="12" t="s">
        <v>5670</v>
      </c>
      <c r="C40" s="10" t="s">
        <v>560</v>
      </c>
      <c r="D40" s="10" t="s">
        <v>642</v>
      </c>
      <c r="E40" s="10" t="s">
        <v>643</v>
      </c>
      <c r="F40" s="10" t="s">
        <v>644</v>
      </c>
      <c r="G40" s="10" t="s">
        <v>645</v>
      </c>
      <c r="H40" s="10" t="s">
        <v>608</v>
      </c>
      <c r="I40" s="10" t="s">
        <v>45</v>
      </c>
      <c r="J40" s="10" t="s">
        <v>46</v>
      </c>
      <c r="K40" s="10" t="s">
        <v>47</v>
      </c>
      <c r="L40" s="10" t="s">
        <v>48</v>
      </c>
      <c r="M40" s="10" t="s">
        <v>609</v>
      </c>
      <c r="N40" s="10" t="s">
        <v>11</v>
      </c>
      <c r="O40" s="10" t="s">
        <v>610</v>
      </c>
      <c r="P40" s="10" t="s">
        <v>556</v>
      </c>
      <c r="Q40" s="7">
        <v>3</v>
      </c>
      <c r="R40" s="7">
        <v>3</v>
      </c>
      <c r="S40" s="7">
        <v>1</v>
      </c>
      <c r="T40" s="10" t="s">
        <v>646</v>
      </c>
      <c r="U40" s="7"/>
      <c r="V40" s="10" t="s">
        <v>49</v>
      </c>
      <c r="W40" s="7"/>
      <c r="X40" s="7"/>
      <c r="Y40" s="10" t="s">
        <v>647</v>
      </c>
      <c r="Z40" s="10" t="s">
        <v>32</v>
      </c>
      <c r="AA40" s="10" t="s">
        <v>50</v>
      </c>
      <c r="AB40" s="7">
        <v>2</v>
      </c>
      <c r="AC40" s="7">
        <v>130</v>
      </c>
      <c r="AD40" s="7">
        <f t="shared" si="3"/>
        <v>260</v>
      </c>
      <c r="AE40" s="10" t="s">
        <v>55</v>
      </c>
      <c r="AF40" s="10" t="s">
        <v>648</v>
      </c>
      <c r="AG40" s="7"/>
      <c r="AH40" s="10" t="s">
        <v>649</v>
      </c>
      <c r="AI40" s="7">
        <v>1</v>
      </c>
      <c r="AJ40" s="7">
        <v>0</v>
      </c>
      <c r="AK40" s="7">
        <v>1</v>
      </c>
      <c r="AL40" s="10" t="s">
        <v>587</v>
      </c>
      <c r="AM40" s="10" t="s">
        <v>109</v>
      </c>
      <c r="AN40" s="7" t="b">
        <v>1</v>
      </c>
      <c r="AO40" s="10" t="s">
        <v>992</v>
      </c>
      <c r="AP40" s="7"/>
      <c r="AQ40" s="10" t="s">
        <v>72</v>
      </c>
      <c r="AR40" s="7">
        <v>1</v>
      </c>
      <c r="AS40" s="10" t="s">
        <v>3904</v>
      </c>
      <c r="AT40" s="10" t="s">
        <v>3905</v>
      </c>
    </row>
    <row r="41" spans="1:46" ht="31.9" customHeight="1" x14ac:dyDescent="0.25">
      <c r="A41" s="12">
        <v>112</v>
      </c>
      <c r="B41" s="12" t="s">
        <v>5670</v>
      </c>
      <c r="C41" s="10" t="s">
        <v>560</v>
      </c>
      <c r="D41" s="10" t="s">
        <v>720</v>
      </c>
      <c r="E41" s="10" t="s">
        <v>721</v>
      </c>
      <c r="F41" s="10" t="s">
        <v>722</v>
      </c>
      <c r="G41" s="10" t="s">
        <v>723</v>
      </c>
      <c r="H41" s="10" t="s">
        <v>608</v>
      </c>
      <c r="I41" s="10" t="s">
        <v>45</v>
      </c>
      <c r="J41" s="10" t="s">
        <v>46</v>
      </c>
      <c r="K41" s="10" t="s">
        <v>47</v>
      </c>
      <c r="L41" s="10" t="s">
        <v>48</v>
      </c>
      <c r="M41" s="10" t="s">
        <v>609</v>
      </c>
      <c r="N41" s="10" t="s">
        <v>11</v>
      </c>
      <c r="O41" s="10" t="s">
        <v>610</v>
      </c>
      <c r="P41" s="10" t="s">
        <v>561</v>
      </c>
      <c r="Q41" s="7">
        <v>1</v>
      </c>
      <c r="R41" s="7">
        <v>1</v>
      </c>
      <c r="S41" s="7">
        <v>1</v>
      </c>
      <c r="T41" s="10" t="s">
        <v>724</v>
      </c>
      <c r="U41" s="7"/>
      <c r="V41" s="10" t="s">
        <v>49</v>
      </c>
      <c r="W41" s="7"/>
      <c r="X41" s="7"/>
      <c r="Y41" s="10" t="s">
        <v>725</v>
      </c>
      <c r="Z41" s="10" t="s">
        <v>32</v>
      </c>
      <c r="AA41" s="10" t="s">
        <v>79</v>
      </c>
      <c r="AB41" s="7">
        <v>2</v>
      </c>
      <c r="AC41" s="7">
        <v>80</v>
      </c>
      <c r="AD41" s="7">
        <f t="shared" si="3"/>
        <v>160</v>
      </c>
      <c r="AE41" s="10" t="s">
        <v>51</v>
      </c>
      <c r="AF41" s="10" t="s">
        <v>726</v>
      </c>
      <c r="AG41" s="7"/>
      <c r="AH41" s="10" t="s">
        <v>727</v>
      </c>
      <c r="AI41" s="7">
        <v>1</v>
      </c>
      <c r="AJ41" s="7">
        <v>0</v>
      </c>
      <c r="AK41" s="7">
        <v>0</v>
      </c>
      <c r="AL41" s="10" t="s">
        <v>32</v>
      </c>
      <c r="AM41" s="10" t="s">
        <v>109</v>
      </c>
      <c r="AN41" s="7" t="b">
        <v>0</v>
      </c>
      <c r="AO41" s="7"/>
      <c r="AP41" s="7"/>
      <c r="AQ41" s="10" t="s">
        <v>72</v>
      </c>
      <c r="AR41" s="7">
        <v>1</v>
      </c>
      <c r="AS41" s="10" t="s">
        <v>3918</v>
      </c>
      <c r="AT41" s="10" t="s">
        <v>3919</v>
      </c>
    </row>
    <row r="42" spans="1:46" ht="31.9" customHeight="1" x14ac:dyDescent="0.25">
      <c r="A42" s="12">
        <v>113</v>
      </c>
      <c r="B42" s="12" t="s">
        <v>5670</v>
      </c>
      <c r="C42" s="10" t="s">
        <v>101</v>
      </c>
      <c r="D42" s="10" t="s">
        <v>511</v>
      </c>
      <c r="E42" s="10" t="s">
        <v>512</v>
      </c>
      <c r="F42" s="10" t="s">
        <v>513</v>
      </c>
      <c r="G42" s="7"/>
      <c r="H42" s="10" t="s">
        <v>349</v>
      </c>
      <c r="I42" s="10" t="s">
        <v>45</v>
      </c>
      <c r="J42" s="10" t="s">
        <v>46</v>
      </c>
      <c r="K42" s="10" t="s">
        <v>47</v>
      </c>
      <c r="L42" s="10" t="s">
        <v>48</v>
      </c>
      <c r="M42" s="10" t="s">
        <v>350</v>
      </c>
      <c r="N42" s="10" t="s">
        <v>11</v>
      </c>
      <c r="O42" s="10" t="s">
        <v>514</v>
      </c>
      <c r="P42" s="10" t="s">
        <v>515</v>
      </c>
      <c r="Q42" s="7">
        <v>1</v>
      </c>
      <c r="R42" s="7">
        <v>1</v>
      </c>
      <c r="S42" s="7">
        <v>1</v>
      </c>
      <c r="T42" s="10" t="s">
        <v>516</v>
      </c>
      <c r="U42" s="7"/>
      <c r="V42" s="10" t="s">
        <v>49</v>
      </c>
      <c r="W42" s="7"/>
      <c r="X42" s="7"/>
      <c r="Y42" s="10" t="s">
        <v>517</v>
      </c>
      <c r="Z42" s="10" t="s">
        <v>32</v>
      </c>
      <c r="AA42" s="10" t="s">
        <v>50</v>
      </c>
      <c r="AB42" s="7">
        <v>2</v>
      </c>
      <c r="AC42" s="7">
        <v>80</v>
      </c>
      <c r="AD42" s="7">
        <f t="shared" si="3"/>
        <v>160</v>
      </c>
      <c r="AE42" s="10" t="s">
        <v>51</v>
      </c>
      <c r="AF42" s="10" t="s">
        <v>518</v>
      </c>
      <c r="AG42" s="7"/>
      <c r="AH42" s="10" t="s">
        <v>519</v>
      </c>
      <c r="AI42" s="7">
        <v>1</v>
      </c>
      <c r="AJ42" s="7">
        <v>0</v>
      </c>
      <c r="AK42" s="7">
        <v>0</v>
      </c>
      <c r="AL42" s="10" t="s">
        <v>32</v>
      </c>
      <c r="AM42" s="10" t="s">
        <v>520</v>
      </c>
      <c r="AN42" s="7" t="b">
        <v>0</v>
      </c>
      <c r="AO42" s="7"/>
      <c r="AP42" s="7"/>
      <c r="AQ42" s="10" t="s">
        <v>72</v>
      </c>
      <c r="AR42" s="7">
        <v>2</v>
      </c>
      <c r="AS42" s="10" t="s">
        <v>3926</v>
      </c>
      <c r="AT42" s="10" t="s">
        <v>3927</v>
      </c>
    </row>
    <row r="43" spans="1:46" ht="31.9" customHeight="1" x14ac:dyDescent="0.25">
      <c r="A43" s="12">
        <v>123</v>
      </c>
      <c r="B43" s="12" t="s">
        <v>5670</v>
      </c>
      <c r="C43" s="10" t="s">
        <v>99</v>
      </c>
      <c r="D43" s="10" t="s">
        <v>100</v>
      </c>
      <c r="E43" s="7"/>
      <c r="F43" s="7"/>
      <c r="G43" s="10" t="s">
        <v>102</v>
      </c>
      <c r="H43" s="10" t="s">
        <v>90</v>
      </c>
      <c r="I43" s="10" t="s">
        <v>45</v>
      </c>
      <c r="J43" s="10" t="s">
        <v>46</v>
      </c>
      <c r="K43" s="10" t="s">
        <v>47</v>
      </c>
      <c r="L43" s="10" t="s">
        <v>48</v>
      </c>
      <c r="M43" s="10" t="s">
        <v>91</v>
      </c>
      <c r="N43" s="10" t="s">
        <v>11</v>
      </c>
      <c r="O43" s="10" t="s">
        <v>103</v>
      </c>
      <c r="P43" s="10" t="s">
        <v>104</v>
      </c>
      <c r="Q43" s="7">
        <v>1</v>
      </c>
      <c r="R43" s="7">
        <v>1</v>
      </c>
      <c r="S43" s="7">
        <v>2</v>
      </c>
      <c r="T43" s="10" t="s">
        <v>105</v>
      </c>
      <c r="U43" s="7"/>
      <c r="V43" s="10" t="s">
        <v>49</v>
      </c>
      <c r="W43" s="7"/>
      <c r="X43" s="7"/>
      <c r="Y43" s="10" t="s">
        <v>106</v>
      </c>
      <c r="Z43" s="10" t="s">
        <v>32</v>
      </c>
      <c r="AA43" s="10" t="s">
        <v>79</v>
      </c>
      <c r="AB43" s="7">
        <v>2</v>
      </c>
      <c r="AC43" s="7">
        <v>80</v>
      </c>
      <c r="AD43" s="7">
        <f t="shared" si="3"/>
        <v>160</v>
      </c>
      <c r="AE43" s="10" t="s">
        <v>51</v>
      </c>
      <c r="AF43" s="10" t="s">
        <v>107</v>
      </c>
      <c r="AG43" s="10" t="s">
        <v>108</v>
      </c>
      <c r="AH43" s="7"/>
      <c r="AI43" s="7">
        <v>1</v>
      </c>
      <c r="AJ43" s="7">
        <v>0</v>
      </c>
      <c r="AK43" s="7">
        <v>0</v>
      </c>
      <c r="AL43" s="10" t="s">
        <v>32</v>
      </c>
      <c r="AM43" s="10" t="s">
        <v>109</v>
      </c>
      <c r="AN43" s="7" t="b">
        <v>0</v>
      </c>
      <c r="AO43" s="7"/>
      <c r="AP43" s="7"/>
      <c r="AQ43" s="7"/>
      <c r="AR43" s="7"/>
      <c r="AS43" s="10" t="s">
        <v>4221</v>
      </c>
      <c r="AT43" s="7"/>
    </row>
    <row r="44" spans="1:46" ht="31.9" customHeight="1" x14ac:dyDescent="0.25">
      <c r="A44" s="12">
        <v>124</v>
      </c>
      <c r="B44" s="12" t="s">
        <v>5670</v>
      </c>
      <c r="C44" s="10" t="s">
        <v>131</v>
      </c>
      <c r="D44" s="10" t="s">
        <v>132</v>
      </c>
      <c r="E44" s="7"/>
      <c r="F44" s="7"/>
      <c r="G44" s="10" t="s">
        <v>133</v>
      </c>
      <c r="H44" s="10" t="s">
        <v>90</v>
      </c>
      <c r="I44" s="10" t="s">
        <v>45</v>
      </c>
      <c r="J44" s="10" t="s">
        <v>46</v>
      </c>
      <c r="K44" s="10" t="s">
        <v>47</v>
      </c>
      <c r="L44" s="10" t="s">
        <v>48</v>
      </c>
      <c r="M44" s="10" t="s">
        <v>91</v>
      </c>
      <c r="N44" s="10" t="s">
        <v>11</v>
      </c>
      <c r="O44" s="10" t="s">
        <v>103</v>
      </c>
      <c r="P44" s="10" t="s">
        <v>134</v>
      </c>
      <c r="Q44" s="7">
        <v>2</v>
      </c>
      <c r="R44" s="7">
        <v>2</v>
      </c>
      <c r="S44" s="7">
        <v>2</v>
      </c>
      <c r="T44" s="10" t="s">
        <v>135</v>
      </c>
      <c r="U44" s="7"/>
      <c r="V44" s="10" t="s">
        <v>49</v>
      </c>
      <c r="W44" s="7"/>
      <c r="X44" s="7"/>
      <c r="Y44" s="10" t="s">
        <v>136</v>
      </c>
      <c r="Z44" s="10" t="s">
        <v>32</v>
      </c>
      <c r="AA44" s="10" t="s">
        <v>50</v>
      </c>
      <c r="AB44" s="7">
        <v>2</v>
      </c>
      <c r="AC44" s="7">
        <v>150</v>
      </c>
      <c r="AD44" s="7">
        <f t="shared" si="3"/>
        <v>300</v>
      </c>
      <c r="AE44" s="10" t="s">
        <v>51</v>
      </c>
      <c r="AF44" s="10" t="s">
        <v>137</v>
      </c>
      <c r="AG44" s="10" t="s">
        <v>138</v>
      </c>
      <c r="AH44" s="7"/>
      <c r="AI44" s="7">
        <v>1</v>
      </c>
      <c r="AJ44" s="7">
        <v>0</v>
      </c>
      <c r="AK44" s="7">
        <v>0</v>
      </c>
      <c r="AL44" s="10" t="s">
        <v>139</v>
      </c>
      <c r="AM44" s="10" t="s">
        <v>140</v>
      </c>
      <c r="AN44" s="7" t="b">
        <v>0</v>
      </c>
      <c r="AO44" s="7"/>
      <c r="AP44" s="7"/>
      <c r="AQ44" s="7"/>
      <c r="AR44" s="7"/>
      <c r="AS44" s="10" t="s">
        <v>4229</v>
      </c>
      <c r="AT44" s="10" t="s">
        <v>4230</v>
      </c>
    </row>
    <row r="45" spans="1:46" ht="31.9" customHeight="1" x14ac:dyDescent="0.25">
      <c r="A45" s="12">
        <v>125</v>
      </c>
      <c r="B45" s="12" t="s">
        <v>5670</v>
      </c>
      <c r="C45" s="10" t="s">
        <v>76</v>
      </c>
      <c r="D45" s="10" t="s">
        <v>151</v>
      </c>
      <c r="E45" s="7"/>
      <c r="F45" s="7"/>
      <c r="G45" s="10" t="s">
        <v>152</v>
      </c>
      <c r="H45" s="10" t="s">
        <v>90</v>
      </c>
      <c r="I45" s="10" t="s">
        <v>45</v>
      </c>
      <c r="J45" s="10" t="s">
        <v>46</v>
      </c>
      <c r="K45" s="10" t="s">
        <v>47</v>
      </c>
      <c r="L45" s="10" t="s">
        <v>48</v>
      </c>
      <c r="M45" s="10" t="s">
        <v>91</v>
      </c>
      <c r="N45" s="10" t="s">
        <v>11</v>
      </c>
      <c r="O45" s="10" t="s">
        <v>103</v>
      </c>
      <c r="P45" s="10" t="s">
        <v>153</v>
      </c>
      <c r="Q45" s="7">
        <v>2</v>
      </c>
      <c r="R45" s="7">
        <v>2</v>
      </c>
      <c r="S45" s="7">
        <v>2</v>
      </c>
      <c r="T45" s="10" t="s">
        <v>154</v>
      </c>
      <c r="U45" s="7"/>
      <c r="V45" s="10" t="s">
        <v>49</v>
      </c>
      <c r="W45" s="7"/>
      <c r="X45" s="7"/>
      <c r="Y45" s="10" t="s">
        <v>155</v>
      </c>
      <c r="Z45" s="10" t="s">
        <v>32</v>
      </c>
      <c r="AA45" s="10" t="s">
        <v>62</v>
      </c>
      <c r="AB45" s="7">
        <v>2</v>
      </c>
      <c r="AC45" s="7">
        <v>90</v>
      </c>
      <c r="AD45" s="7">
        <f t="shared" si="3"/>
        <v>180</v>
      </c>
      <c r="AE45" s="10" t="s">
        <v>55</v>
      </c>
      <c r="AF45" s="10" t="s">
        <v>156</v>
      </c>
      <c r="AG45" s="10" t="s">
        <v>157</v>
      </c>
      <c r="AH45" s="7"/>
      <c r="AI45" s="7">
        <v>1</v>
      </c>
      <c r="AJ45" s="7">
        <v>0</v>
      </c>
      <c r="AK45" s="7">
        <v>1</v>
      </c>
      <c r="AL45" s="10" t="s">
        <v>158</v>
      </c>
      <c r="AM45" s="10" t="s">
        <v>140</v>
      </c>
      <c r="AN45" s="7" t="b">
        <v>0</v>
      </c>
      <c r="AO45" s="7"/>
      <c r="AP45" s="7"/>
      <c r="AQ45" s="7"/>
      <c r="AR45" s="7"/>
      <c r="AS45" s="10" t="s">
        <v>4256</v>
      </c>
      <c r="AT45" s="10" t="s">
        <v>4257</v>
      </c>
    </row>
    <row r="46" spans="1:46" ht="31.9" customHeight="1" x14ac:dyDescent="0.25">
      <c r="A46" s="12">
        <v>126</v>
      </c>
      <c r="B46" s="12" t="s">
        <v>5670</v>
      </c>
      <c r="C46" s="10" t="s">
        <v>76</v>
      </c>
      <c r="D46" s="10" t="s">
        <v>263</v>
      </c>
      <c r="E46" s="10" t="s">
        <v>264</v>
      </c>
      <c r="F46" s="10" t="s">
        <v>265</v>
      </c>
      <c r="G46" s="7"/>
      <c r="H46" s="10" t="s">
        <v>90</v>
      </c>
      <c r="I46" s="10" t="s">
        <v>45</v>
      </c>
      <c r="J46" s="10" t="s">
        <v>46</v>
      </c>
      <c r="K46" s="10" t="s">
        <v>47</v>
      </c>
      <c r="L46" s="10" t="s">
        <v>48</v>
      </c>
      <c r="M46" s="10" t="s">
        <v>91</v>
      </c>
      <c r="N46" s="10" t="s">
        <v>11</v>
      </c>
      <c r="O46" s="10" t="s">
        <v>103</v>
      </c>
      <c r="P46" s="10" t="s">
        <v>266</v>
      </c>
      <c r="Q46" s="7">
        <v>1</v>
      </c>
      <c r="R46" s="7">
        <v>1</v>
      </c>
      <c r="S46" s="7">
        <v>1</v>
      </c>
      <c r="T46" s="10" t="s">
        <v>267</v>
      </c>
      <c r="U46" s="7"/>
      <c r="V46" s="10" t="s">
        <v>49</v>
      </c>
      <c r="W46" s="7"/>
      <c r="X46" s="7"/>
      <c r="Y46" s="10" t="s">
        <v>268</v>
      </c>
      <c r="Z46" s="10" t="s">
        <v>32</v>
      </c>
      <c r="AA46" s="10" t="s">
        <v>79</v>
      </c>
      <c r="AB46" s="7">
        <v>2</v>
      </c>
      <c r="AC46" s="7">
        <v>85</v>
      </c>
      <c r="AD46" s="7">
        <f t="shared" si="3"/>
        <v>170</v>
      </c>
      <c r="AE46" s="10" t="s">
        <v>51</v>
      </c>
      <c r="AF46" s="10" t="s">
        <v>269</v>
      </c>
      <c r="AG46" s="7"/>
      <c r="AH46" s="10" t="s">
        <v>270</v>
      </c>
      <c r="AI46" s="7">
        <v>1</v>
      </c>
      <c r="AJ46" s="7">
        <v>0</v>
      </c>
      <c r="AK46" s="7">
        <v>0</v>
      </c>
      <c r="AL46" s="10" t="s">
        <v>32</v>
      </c>
      <c r="AM46" s="10" t="s">
        <v>109</v>
      </c>
      <c r="AN46" s="7" t="b">
        <v>0</v>
      </c>
      <c r="AO46" s="7"/>
      <c r="AP46" s="7"/>
      <c r="AQ46" s="10" t="s">
        <v>32</v>
      </c>
      <c r="AR46" s="7">
        <v>1</v>
      </c>
      <c r="AS46" s="10" t="s">
        <v>4258</v>
      </c>
      <c r="AT46" s="10" t="s">
        <v>4259</v>
      </c>
    </row>
    <row r="47" spans="1:46" ht="31.9" customHeight="1" x14ac:dyDescent="0.25">
      <c r="A47" s="12">
        <v>127</v>
      </c>
      <c r="B47" s="12" t="s">
        <v>5670</v>
      </c>
      <c r="C47" s="10" t="s">
        <v>271</v>
      </c>
      <c r="D47" s="10" t="s">
        <v>314</v>
      </c>
      <c r="E47" s="7"/>
      <c r="F47" s="10" t="s">
        <v>161</v>
      </c>
      <c r="G47" s="10" t="s">
        <v>315</v>
      </c>
      <c r="H47" s="10" t="s">
        <v>90</v>
      </c>
      <c r="I47" s="10" t="s">
        <v>45</v>
      </c>
      <c r="J47" s="10" t="s">
        <v>46</v>
      </c>
      <c r="K47" s="10" t="s">
        <v>47</v>
      </c>
      <c r="L47" s="10" t="s">
        <v>48</v>
      </c>
      <c r="M47" s="10" t="s">
        <v>91</v>
      </c>
      <c r="N47" s="10" t="s">
        <v>11</v>
      </c>
      <c r="O47" s="10" t="s">
        <v>103</v>
      </c>
      <c r="P47" s="10" t="s">
        <v>316</v>
      </c>
      <c r="Q47" s="7">
        <v>1</v>
      </c>
      <c r="R47" s="7">
        <v>1</v>
      </c>
      <c r="S47" s="7">
        <v>1</v>
      </c>
      <c r="T47" s="10" t="s">
        <v>317</v>
      </c>
      <c r="U47" s="7"/>
      <c r="V47" s="10" t="s">
        <v>49</v>
      </c>
      <c r="W47" s="7"/>
      <c r="X47" s="7"/>
      <c r="Y47" s="10" t="s">
        <v>318</v>
      </c>
      <c r="Z47" s="10" t="s">
        <v>32</v>
      </c>
      <c r="AA47" s="10" t="s">
        <v>50</v>
      </c>
      <c r="AB47" s="7">
        <v>2</v>
      </c>
      <c r="AC47" s="7">
        <v>150</v>
      </c>
      <c r="AD47" s="7">
        <f t="shared" si="3"/>
        <v>300</v>
      </c>
      <c r="AE47" s="10" t="s">
        <v>85</v>
      </c>
      <c r="AF47" s="10" t="s">
        <v>319</v>
      </c>
      <c r="AG47" s="7"/>
      <c r="AH47" s="10" t="s">
        <v>161</v>
      </c>
      <c r="AI47" s="7">
        <v>1</v>
      </c>
      <c r="AJ47" s="7">
        <v>0</v>
      </c>
      <c r="AK47" s="7">
        <v>0</v>
      </c>
      <c r="AL47" s="10" t="s">
        <v>32</v>
      </c>
      <c r="AM47" s="10" t="s">
        <v>320</v>
      </c>
      <c r="AN47" s="7" t="b">
        <v>0</v>
      </c>
      <c r="AO47" s="7"/>
      <c r="AP47" s="7"/>
      <c r="AQ47" s="10" t="s">
        <v>72</v>
      </c>
      <c r="AR47" s="7">
        <v>1</v>
      </c>
      <c r="AS47" s="10" t="s">
        <v>4261</v>
      </c>
      <c r="AT47" s="10" t="s">
        <v>4262</v>
      </c>
    </row>
    <row r="48" spans="1:46" ht="31.9" customHeight="1" x14ac:dyDescent="0.25">
      <c r="A48" s="12">
        <v>128</v>
      </c>
      <c r="B48" s="12" t="s">
        <v>5670</v>
      </c>
      <c r="C48" s="10" t="s">
        <v>44</v>
      </c>
      <c r="D48" s="10" t="s">
        <v>321</v>
      </c>
      <c r="E48" s="10" t="s">
        <v>322</v>
      </c>
      <c r="F48" s="10" t="s">
        <v>323</v>
      </c>
      <c r="G48" s="10" t="s">
        <v>324</v>
      </c>
      <c r="H48" s="10" t="s">
        <v>90</v>
      </c>
      <c r="I48" s="10" t="s">
        <v>45</v>
      </c>
      <c r="J48" s="10" t="s">
        <v>46</v>
      </c>
      <c r="K48" s="10" t="s">
        <v>47</v>
      </c>
      <c r="L48" s="10" t="s">
        <v>48</v>
      </c>
      <c r="M48" s="10" t="s">
        <v>91</v>
      </c>
      <c r="N48" s="10" t="s">
        <v>11</v>
      </c>
      <c r="O48" s="10" t="s">
        <v>103</v>
      </c>
      <c r="P48" s="10" t="s">
        <v>325</v>
      </c>
      <c r="Q48" s="7">
        <v>1</v>
      </c>
      <c r="R48" s="7">
        <v>1</v>
      </c>
      <c r="S48" s="7">
        <v>1</v>
      </c>
      <c r="T48" s="10" t="s">
        <v>326</v>
      </c>
      <c r="U48" s="7"/>
      <c r="V48" s="10" t="s">
        <v>49</v>
      </c>
      <c r="W48" s="7"/>
      <c r="X48" s="7"/>
      <c r="Y48" s="10" t="s">
        <v>327</v>
      </c>
      <c r="Z48" s="10" t="s">
        <v>32</v>
      </c>
      <c r="AA48" s="10" t="s">
        <v>79</v>
      </c>
      <c r="AB48" s="7">
        <v>2</v>
      </c>
      <c r="AC48" s="7">
        <v>90</v>
      </c>
      <c r="AD48" s="7">
        <f t="shared" si="3"/>
        <v>180</v>
      </c>
      <c r="AE48" s="10" t="s">
        <v>51</v>
      </c>
      <c r="AF48" s="10" t="s">
        <v>328</v>
      </c>
      <c r="AG48" s="7"/>
      <c r="AH48" s="10" t="s">
        <v>329</v>
      </c>
      <c r="AI48" s="7">
        <v>1</v>
      </c>
      <c r="AJ48" s="7">
        <v>0</v>
      </c>
      <c r="AK48" s="7">
        <v>0</v>
      </c>
      <c r="AL48" s="10" t="s">
        <v>32</v>
      </c>
      <c r="AM48" s="10" t="s">
        <v>109</v>
      </c>
      <c r="AN48" s="7" t="b">
        <v>0</v>
      </c>
      <c r="AO48" s="7"/>
      <c r="AP48" s="7"/>
      <c r="AQ48" s="10" t="s">
        <v>72</v>
      </c>
      <c r="AR48" s="7">
        <v>1</v>
      </c>
      <c r="AS48" s="10" t="s">
        <v>4264</v>
      </c>
      <c r="AT48" s="10" t="s">
        <v>4265</v>
      </c>
    </row>
    <row r="49" spans="1:46" ht="31.9" customHeight="1" x14ac:dyDescent="0.25">
      <c r="A49" s="12">
        <v>144</v>
      </c>
      <c r="B49" s="12" t="s">
        <v>5670</v>
      </c>
      <c r="C49" s="10" t="s">
        <v>548</v>
      </c>
      <c r="D49" s="10" t="s">
        <v>5613</v>
      </c>
      <c r="E49" s="10" t="s">
        <v>5614</v>
      </c>
      <c r="F49" s="10" t="s">
        <v>5615</v>
      </c>
      <c r="G49" s="10" t="s">
        <v>5616</v>
      </c>
      <c r="H49" s="10" t="s">
        <v>5175</v>
      </c>
      <c r="I49" s="10" t="s">
        <v>45</v>
      </c>
      <c r="J49" s="10" t="s">
        <v>5041</v>
      </c>
      <c r="K49" s="10" t="s">
        <v>47</v>
      </c>
      <c r="L49" s="10" t="s">
        <v>48</v>
      </c>
      <c r="M49" s="10" t="s">
        <v>5176</v>
      </c>
      <c r="N49" s="10" t="s">
        <v>11</v>
      </c>
      <c r="O49" s="10" t="s">
        <v>5537</v>
      </c>
      <c r="P49" s="10" t="s">
        <v>57</v>
      </c>
      <c r="Q49" s="7">
        <v>2</v>
      </c>
      <c r="R49" s="7">
        <v>2</v>
      </c>
      <c r="S49" s="7">
        <v>1</v>
      </c>
      <c r="T49" s="10" t="s">
        <v>5617</v>
      </c>
      <c r="U49" s="7"/>
      <c r="V49" s="10" t="s">
        <v>49</v>
      </c>
      <c r="W49" s="7"/>
      <c r="X49" s="7"/>
      <c r="Y49" s="10" t="s">
        <v>5618</v>
      </c>
      <c r="Z49" s="10" t="s">
        <v>32</v>
      </c>
      <c r="AA49" s="10" t="s">
        <v>62</v>
      </c>
      <c r="AB49" s="7">
        <v>2</v>
      </c>
      <c r="AC49" s="7">
        <v>120</v>
      </c>
      <c r="AD49" s="7">
        <f t="shared" ref="AD49:AD65" si="4">AB49*AC49</f>
        <v>240</v>
      </c>
      <c r="AE49" s="10" t="s">
        <v>55</v>
      </c>
      <c r="AF49" s="10" t="s">
        <v>5619</v>
      </c>
      <c r="AG49" s="7"/>
      <c r="AH49" s="10" t="s">
        <v>5620</v>
      </c>
      <c r="AI49" s="7">
        <v>2</v>
      </c>
      <c r="AJ49" s="7">
        <v>0</v>
      </c>
      <c r="AK49" s="7">
        <v>0</v>
      </c>
      <c r="AL49" s="10" t="s">
        <v>32</v>
      </c>
      <c r="AM49" s="10" t="s">
        <v>140</v>
      </c>
      <c r="AN49" s="7" t="b">
        <v>0</v>
      </c>
      <c r="AO49" s="7"/>
      <c r="AP49" s="7"/>
      <c r="AQ49" s="10" t="s">
        <v>32</v>
      </c>
      <c r="AR49" s="7">
        <v>1</v>
      </c>
      <c r="AS49" s="10" t="s">
        <v>4888</v>
      </c>
      <c r="AT49" s="10" t="s">
        <v>4889</v>
      </c>
    </row>
    <row r="50" spans="1:46" ht="31.9" customHeight="1" x14ac:dyDescent="0.25">
      <c r="A50" s="12">
        <v>145</v>
      </c>
      <c r="B50" s="12" t="s">
        <v>5670</v>
      </c>
      <c r="C50" s="10" t="s">
        <v>968</v>
      </c>
      <c r="D50" s="10" t="s">
        <v>1017</v>
      </c>
      <c r="E50" s="7"/>
      <c r="F50" s="7"/>
      <c r="G50" s="10" t="s">
        <v>1018</v>
      </c>
      <c r="H50" s="10" t="s">
        <v>974</v>
      </c>
      <c r="I50" s="10" t="s">
        <v>45</v>
      </c>
      <c r="J50" s="10" t="s">
        <v>46</v>
      </c>
      <c r="K50" s="10" t="s">
        <v>47</v>
      </c>
      <c r="L50" s="10" t="s">
        <v>48</v>
      </c>
      <c r="M50" s="10" t="s">
        <v>975</v>
      </c>
      <c r="N50" s="10" t="s">
        <v>11</v>
      </c>
      <c r="O50" s="10" t="s">
        <v>976</v>
      </c>
      <c r="P50" s="10" t="s">
        <v>113</v>
      </c>
      <c r="Q50" s="7">
        <v>1</v>
      </c>
      <c r="R50" s="7">
        <v>1</v>
      </c>
      <c r="S50" s="7">
        <v>2</v>
      </c>
      <c r="T50" s="10" t="s">
        <v>1019</v>
      </c>
      <c r="U50" s="7"/>
      <c r="V50" s="10" t="s">
        <v>49</v>
      </c>
      <c r="W50" s="7"/>
      <c r="X50" s="7"/>
      <c r="Y50" s="10" t="s">
        <v>1020</v>
      </c>
      <c r="Z50" s="10" t="s">
        <v>32</v>
      </c>
      <c r="AA50" s="10" t="s">
        <v>50</v>
      </c>
      <c r="AB50" s="7">
        <v>2</v>
      </c>
      <c r="AC50" s="7">
        <v>150</v>
      </c>
      <c r="AD50" s="7">
        <f t="shared" si="4"/>
        <v>300</v>
      </c>
      <c r="AE50" s="10" t="s">
        <v>85</v>
      </c>
      <c r="AF50" s="7"/>
      <c r="AG50" s="10" t="s">
        <v>1021</v>
      </c>
      <c r="AH50" s="7"/>
      <c r="AI50" s="7">
        <v>1</v>
      </c>
      <c r="AJ50" s="7">
        <v>0</v>
      </c>
      <c r="AK50" s="7">
        <v>0</v>
      </c>
      <c r="AL50" s="10" t="s">
        <v>32</v>
      </c>
      <c r="AM50" s="10" t="s">
        <v>140</v>
      </c>
      <c r="AN50" s="7" t="b">
        <v>0</v>
      </c>
      <c r="AO50" s="7"/>
      <c r="AP50" s="7"/>
      <c r="AQ50" s="10" t="s">
        <v>72</v>
      </c>
      <c r="AR50" s="7">
        <v>1</v>
      </c>
      <c r="AS50" s="10" t="s">
        <v>4896</v>
      </c>
      <c r="AT50" s="10" t="s">
        <v>4897</v>
      </c>
    </row>
    <row r="51" spans="1:46" ht="31.9" customHeight="1" x14ac:dyDescent="0.25">
      <c r="A51" s="12">
        <v>146</v>
      </c>
      <c r="B51" s="12" t="s">
        <v>5670</v>
      </c>
      <c r="C51" s="10" t="s">
        <v>464</v>
      </c>
      <c r="D51" s="10" t="s">
        <v>1081</v>
      </c>
      <c r="E51" s="10" t="s">
        <v>1082</v>
      </c>
      <c r="F51" s="10" t="s">
        <v>1083</v>
      </c>
      <c r="G51" s="10" t="s">
        <v>1084</v>
      </c>
      <c r="H51" s="10" t="s">
        <v>974</v>
      </c>
      <c r="I51" s="10" t="s">
        <v>45</v>
      </c>
      <c r="J51" s="10" t="s">
        <v>46</v>
      </c>
      <c r="K51" s="10" t="s">
        <v>47</v>
      </c>
      <c r="L51" s="10" t="s">
        <v>48</v>
      </c>
      <c r="M51" s="10" t="s">
        <v>975</v>
      </c>
      <c r="N51" s="10" t="s">
        <v>11</v>
      </c>
      <c r="O51" s="10" t="s">
        <v>976</v>
      </c>
      <c r="P51" s="10" t="s">
        <v>544</v>
      </c>
      <c r="Q51" s="7">
        <v>2</v>
      </c>
      <c r="R51" s="7">
        <v>2</v>
      </c>
      <c r="S51" s="7">
        <v>1</v>
      </c>
      <c r="T51" s="10" t="s">
        <v>1085</v>
      </c>
      <c r="U51" s="7"/>
      <c r="V51" s="10" t="s">
        <v>49</v>
      </c>
      <c r="W51" s="7"/>
      <c r="X51" s="7"/>
      <c r="Y51" s="10" t="s">
        <v>1086</v>
      </c>
      <c r="Z51" s="10" t="s">
        <v>32</v>
      </c>
      <c r="AA51" s="10" t="s">
        <v>62</v>
      </c>
      <c r="AB51" s="7">
        <v>2</v>
      </c>
      <c r="AC51" s="7">
        <v>250</v>
      </c>
      <c r="AD51" s="7">
        <f t="shared" si="4"/>
        <v>500</v>
      </c>
      <c r="AE51" s="10" t="s">
        <v>51</v>
      </c>
      <c r="AF51" s="10" t="s">
        <v>1087</v>
      </c>
      <c r="AG51" s="7"/>
      <c r="AH51" s="10" t="s">
        <v>1088</v>
      </c>
      <c r="AI51" s="7">
        <v>2</v>
      </c>
      <c r="AJ51" s="7">
        <v>0</v>
      </c>
      <c r="AK51" s="7">
        <v>0</v>
      </c>
      <c r="AL51" s="10" t="s">
        <v>32</v>
      </c>
      <c r="AM51" s="10" t="s">
        <v>140</v>
      </c>
      <c r="AN51" s="7" t="b">
        <v>0</v>
      </c>
      <c r="AO51" s="7"/>
      <c r="AP51" s="7"/>
      <c r="AQ51" s="10" t="s">
        <v>72</v>
      </c>
      <c r="AR51" s="7">
        <v>1</v>
      </c>
      <c r="AS51" s="10" t="s">
        <v>4904</v>
      </c>
      <c r="AT51" s="10" t="s">
        <v>4905</v>
      </c>
    </row>
    <row r="52" spans="1:46" ht="31.9" customHeight="1" x14ac:dyDescent="0.25">
      <c r="A52" s="12">
        <v>147</v>
      </c>
      <c r="B52" s="12" t="s">
        <v>5670</v>
      </c>
      <c r="C52" s="10" t="s">
        <v>555</v>
      </c>
      <c r="D52" s="10" t="s">
        <v>2742</v>
      </c>
      <c r="E52" s="10" t="s">
        <v>2743</v>
      </c>
      <c r="F52" s="10" t="s">
        <v>2744</v>
      </c>
      <c r="G52" s="10" t="s">
        <v>2745</v>
      </c>
      <c r="H52" s="10" t="s">
        <v>1913</v>
      </c>
      <c r="I52" s="10" t="s">
        <v>45</v>
      </c>
      <c r="J52" s="10" t="s">
        <v>46</v>
      </c>
      <c r="K52" s="10" t="s">
        <v>47</v>
      </c>
      <c r="L52" s="10" t="s">
        <v>48</v>
      </c>
      <c r="M52" s="10" t="s">
        <v>1914</v>
      </c>
      <c r="N52" s="10" t="s">
        <v>11</v>
      </c>
      <c r="O52" s="10" t="s">
        <v>1915</v>
      </c>
      <c r="P52" s="10" t="s">
        <v>341</v>
      </c>
      <c r="Q52" s="7">
        <v>2</v>
      </c>
      <c r="R52" s="7">
        <v>2</v>
      </c>
      <c r="S52" s="7">
        <v>1</v>
      </c>
      <c r="T52" s="10" t="s">
        <v>2746</v>
      </c>
      <c r="U52" s="7"/>
      <c r="V52" s="10" t="s">
        <v>49</v>
      </c>
      <c r="W52" s="7"/>
      <c r="X52" s="7"/>
      <c r="Y52" s="10" t="s">
        <v>2747</v>
      </c>
      <c r="Z52" s="10" t="s">
        <v>32</v>
      </c>
      <c r="AA52" s="10" t="s">
        <v>50</v>
      </c>
      <c r="AB52" s="7">
        <v>2</v>
      </c>
      <c r="AC52" s="7">
        <v>70</v>
      </c>
      <c r="AD52" s="7">
        <f t="shared" si="4"/>
        <v>140</v>
      </c>
      <c r="AE52" s="10" t="s">
        <v>55</v>
      </c>
      <c r="AF52" s="7"/>
      <c r="AG52" s="7"/>
      <c r="AH52" s="10" t="s">
        <v>2748</v>
      </c>
      <c r="AI52" s="7">
        <v>2</v>
      </c>
      <c r="AJ52" s="7">
        <v>0</v>
      </c>
      <c r="AK52" s="7">
        <v>0</v>
      </c>
      <c r="AL52" s="10" t="s">
        <v>32</v>
      </c>
      <c r="AM52" s="10" t="s">
        <v>109</v>
      </c>
      <c r="AN52" s="7" t="b">
        <v>0</v>
      </c>
      <c r="AO52" s="7"/>
      <c r="AP52" s="7"/>
      <c r="AQ52" s="7"/>
      <c r="AR52" s="7"/>
      <c r="AS52" s="10" t="s">
        <v>4913</v>
      </c>
      <c r="AT52" s="10" t="s">
        <v>4914</v>
      </c>
    </row>
    <row r="53" spans="1:46" ht="31.9" customHeight="1" x14ac:dyDescent="0.25">
      <c r="A53" s="12">
        <v>148</v>
      </c>
      <c r="B53" s="12" t="s">
        <v>5670</v>
      </c>
      <c r="C53" s="10" t="s">
        <v>101</v>
      </c>
      <c r="D53" s="10" t="s">
        <v>3107</v>
      </c>
      <c r="E53" s="10" t="s">
        <v>3108</v>
      </c>
      <c r="F53" s="10" t="s">
        <v>3109</v>
      </c>
      <c r="G53" s="10" t="s">
        <v>3110</v>
      </c>
      <c r="H53" s="10" t="s">
        <v>3068</v>
      </c>
      <c r="I53" s="10" t="s">
        <v>45</v>
      </c>
      <c r="J53" s="10" t="s">
        <v>46</v>
      </c>
      <c r="K53" s="10" t="s">
        <v>47</v>
      </c>
      <c r="L53" s="10" t="s">
        <v>48</v>
      </c>
      <c r="M53" s="10" t="s">
        <v>3069</v>
      </c>
      <c r="N53" s="10" t="s">
        <v>11</v>
      </c>
      <c r="O53" s="10" t="s">
        <v>3080</v>
      </c>
      <c r="P53" s="10" t="s">
        <v>3111</v>
      </c>
      <c r="Q53" s="7">
        <v>2</v>
      </c>
      <c r="R53" s="7">
        <v>2</v>
      </c>
      <c r="S53" s="7">
        <v>1</v>
      </c>
      <c r="T53" s="10" t="s">
        <v>3112</v>
      </c>
      <c r="U53" s="7"/>
      <c r="V53" s="10" t="s">
        <v>49</v>
      </c>
      <c r="W53" s="7"/>
      <c r="X53" s="7"/>
      <c r="Y53" s="10" t="s">
        <v>3113</v>
      </c>
      <c r="Z53" s="10" t="s">
        <v>32</v>
      </c>
      <c r="AA53" s="10" t="s">
        <v>50</v>
      </c>
      <c r="AB53" s="7">
        <v>2</v>
      </c>
      <c r="AC53" s="7">
        <v>60</v>
      </c>
      <c r="AD53" s="7">
        <f t="shared" si="4"/>
        <v>120</v>
      </c>
      <c r="AE53" s="10" t="s">
        <v>55</v>
      </c>
      <c r="AF53" s="10" t="s">
        <v>3114</v>
      </c>
      <c r="AG53" s="7"/>
      <c r="AH53" s="10" t="s">
        <v>3115</v>
      </c>
      <c r="AI53" s="7">
        <v>1</v>
      </c>
      <c r="AJ53" s="7">
        <v>0</v>
      </c>
      <c r="AK53" s="7">
        <v>1</v>
      </c>
      <c r="AL53" s="10" t="s">
        <v>158</v>
      </c>
      <c r="AM53" s="10" t="s">
        <v>320</v>
      </c>
      <c r="AN53" s="7" t="b">
        <v>0</v>
      </c>
      <c r="AO53" s="7"/>
      <c r="AP53" s="7"/>
      <c r="AQ53" s="7"/>
      <c r="AR53" s="7"/>
      <c r="AS53" s="10" t="s">
        <v>4940</v>
      </c>
      <c r="AT53" s="10" t="s">
        <v>4941</v>
      </c>
    </row>
    <row r="54" spans="1:46" ht="31.9" customHeight="1" x14ac:dyDescent="0.25">
      <c r="A54" s="12">
        <v>149</v>
      </c>
      <c r="B54" s="12" t="s">
        <v>5670</v>
      </c>
      <c r="C54" s="10" t="s">
        <v>212</v>
      </c>
      <c r="D54" s="10" t="s">
        <v>3116</v>
      </c>
      <c r="E54" s="10" t="s">
        <v>3117</v>
      </c>
      <c r="F54" s="10" t="s">
        <v>3118</v>
      </c>
      <c r="G54" s="10" t="s">
        <v>3119</v>
      </c>
      <c r="H54" s="10" t="s">
        <v>3068</v>
      </c>
      <c r="I54" s="10" t="s">
        <v>45</v>
      </c>
      <c r="J54" s="10" t="s">
        <v>46</v>
      </c>
      <c r="K54" s="10" t="s">
        <v>47</v>
      </c>
      <c r="L54" s="10" t="s">
        <v>48</v>
      </c>
      <c r="M54" s="10" t="s">
        <v>3069</v>
      </c>
      <c r="N54" s="10" t="s">
        <v>11</v>
      </c>
      <c r="O54" s="10" t="s">
        <v>3080</v>
      </c>
      <c r="P54" s="10" t="s">
        <v>68</v>
      </c>
      <c r="Q54" s="7">
        <v>1</v>
      </c>
      <c r="R54" s="7">
        <v>1</v>
      </c>
      <c r="S54" s="7">
        <v>1</v>
      </c>
      <c r="T54" s="10" t="s">
        <v>3120</v>
      </c>
      <c r="U54" s="7"/>
      <c r="V54" s="10" t="s">
        <v>49</v>
      </c>
      <c r="W54" s="7"/>
      <c r="X54" s="7"/>
      <c r="Y54" s="10" t="s">
        <v>3121</v>
      </c>
      <c r="Z54" s="10" t="s">
        <v>32</v>
      </c>
      <c r="AA54" s="10" t="s">
        <v>50</v>
      </c>
      <c r="AB54" s="7">
        <v>2</v>
      </c>
      <c r="AC54" s="7">
        <v>60</v>
      </c>
      <c r="AD54" s="7">
        <f t="shared" si="4"/>
        <v>120</v>
      </c>
      <c r="AE54" s="10" t="s">
        <v>55</v>
      </c>
      <c r="AF54" s="10" t="s">
        <v>3122</v>
      </c>
      <c r="AG54" s="7"/>
      <c r="AH54" s="10" t="s">
        <v>3123</v>
      </c>
      <c r="AI54" s="7">
        <v>1</v>
      </c>
      <c r="AJ54" s="7">
        <v>0</v>
      </c>
      <c r="AK54" s="7">
        <v>0</v>
      </c>
      <c r="AL54" s="10" t="s">
        <v>32</v>
      </c>
      <c r="AM54" s="10" t="s">
        <v>320</v>
      </c>
      <c r="AN54" s="7" t="b">
        <v>0</v>
      </c>
      <c r="AO54" s="7"/>
      <c r="AP54" s="7"/>
      <c r="AQ54" s="7"/>
      <c r="AR54" s="7"/>
      <c r="AS54" s="10" t="s">
        <v>4950</v>
      </c>
      <c r="AT54" s="10" t="s">
        <v>4951</v>
      </c>
    </row>
    <row r="55" spans="1:46" ht="31.9" customHeight="1" x14ac:dyDescent="0.25">
      <c r="A55" s="12">
        <v>150</v>
      </c>
      <c r="B55" s="12" t="s">
        <v>5670</v>
      </c>
      <c r="C55" s="7"/>
      <c r="D55" s="10" t="s">
        <v>3134</v>
      </c>
      <c r="E55" s="10" t="s">
        <v>3135</v>
      </c>
      <c r="F55" s="10" t="s">
        <v>3136</v>
      </c>
      <c r="G55" s="10" t="s">
        <v>3137</v>
      </c>
      <c r="H55" s="10" t="s">
        <v>3068</v>
      </c>
      <c r="I55" s="10" t="s">
        <v>45</v>
      </c>
      <c r="J55" s="10" t="s">
        <v>46</v>
      </c>
      <c r="K55" s="10" t="s">
        <v>47</v>
      </c>
      <c r="L55" s="10" t="s">
        <v>48</v>
      </c>
      <c r="M55" s="10" t="s">
        <v>3069</v>
      </c>
      <c r="N55" s="10" t="s">
        <v>11</v>
      </c>
      <c r="O55" s="10" t="s">
        <v>3080</v>
      </c>
      <c r="P55" s="10" t="s">
        <v>1300</v>
      </c>
      <c r="Q55" s="7">
        <v>2</v>
      </c>
      <c r="R55" s="7">
        <v>2</v>
      </c>
      <c r="S55" s="7">
        <v>1</v>
      </c>
      <c r="T55" s="10" t="s">
        <v>3138</v>
      </c>
      <c r="U55" s="7"/>
      <c r="V55" s="10" t="s">
        <v>49</v>
      </c>
      <c r="W55" s="7"/>
      <c r="X55" s="7"/>
      <c r="Y55" s="10" t="s">
        <v>3139</v>
      </c>
      <c r="Z55" s="10" t="s">
        <v>32</v>
      </c>
      <c r="AA55" s="10" t="s">
        <v>79</v>
      </c>
      <c r="AB55" s="7">
        <v>2</v>
      </c>
      <c r="AC55" s="7">
        <v>100</v>
      </c>
      <c r="AD55" s="7">
        <f t="shared" si="4"/>
        <v>200</v>
      </c>
      <c r="AE55" s="10" t="s">
        <v>55</v>
      </c>
      <c r="AF55" s="10" t="s">
        <v>3140</v>
      </c>
      <c r="AG55" s="7"/>
      <c r="AH55" s="10" t="s">
        <v>3141</v>
      </c>
      <c r="AI55" s="7">
        <v>2</v>
      </c>
      <c r="AJ55" s="7">
        <v>0</v>
      </c>
      <c r="AK55" s="7">
        <v>0</v>
      </c>
      <c r="AL55" s="10" t="s">
        <v>32</v>
      </c>
      <c r="AM55" s="10" t="s">
        <v>140</v>
      </c>
      <c r="AN55" s="7" t="b">
        <v>0</v>
      </c>
      <c r="AO55" s="7"/>
      <c r="AP55" s="7"/>
      <c r="AQ55" s="7"/>
      <c r="AR55" s="7"/>
      <c r="AS55" s="10" t="s">
        <v>4995</v>
      </c>
      <c r="AT55" s="10" t="s">
        <v>4996</v>
      </c>
    </row>
    <row r="56" spans="1:46" ht="31.9" customHeight="1" x14ac:dyDescent="0.25">
      <c r="A56" s="12">
        <v>151</v>
      </c>
      <c r="B56" s="12" t="s">
        <v>5670</v>
      </c>
      <c r="C56" s="10" t="s">
        <v>64</v>
      </c>
      <c r="D56" s="10" t="s">
        <v>3142</v>
      </c>
      <c r="E56" s="10" t="s">
        <v>3143</v>
      </c>
      <c r="F56" s="10" t="s">
        <v>937</v>
      </c>
      <c r="G56" s="10" t="s">
        <v>3144</v>
      </c>
      <c r="H56" s="10" t="s">
        <v>3068</v>
      </c>
      <c r="I56" s="10" t="s">
        <v>45</v>
      </c>
      <c r="J56" s="10" t="s">
        <v>46</v>
      </c>
      <c r="K56" s="10" t="s">
        <v>47</v>
      </c>
      <c r="L56" s="10" t="s">
        <v>48</v>
      </c>
      <c r="M56" s="10" t="s">
        <v>3069</v>
      </c>
      <c r="N56" s="10" t="s">
        <v>11</v>
      </c>
      <c r="O56" s="10" t="s">
        <v>3080</v>
      </c>
      <c r="P56" s="10" t="s">
        <v>59</v>
      </c>
      <c r="Q56" s="7">
        <v>1</v>
      </c>
      <c r="R56" s="7">
        <v>1</v>
      </c>
      <c r="S56" s="7">
        <v>1</v>
      </c>
      <c r="T56" s="10" t="s">
        <v>3145</v>
      </c>
      <c r="U56" s="7"/>
      <c r="V56" s="10" t="s">
        <v>49</v>
      </c>
      <c r="W56" s="7"/>
      <c r="X56" s="7"/>
      <c r="Y56" s="10" t="s">
        <v>3146</v>
      </c>
      <c r="Z56" s="10" t="s">
        <v>32</v>
      </c>
      <c r="AA56" s="10" t="s">
        <v>79</v>
      </c>
      <c r="AB56" s="7">
        <v>2</v>
      </c>
      <c r="AC56" s="7">
        <v>40</v>
      </c>
      <c r="AD56" s="7">
        <f t="shared" si="4"/>
        <v>80</v>
      </c>
      <c r="AE56" s="10" t="s">
        <v>55</v>
      </c>
      <c r="AF56" s="10" t="s">
        <v>3147</v>
      </c>
      <c r="AG56" s="7"/>
      <c r="AH56" s="10" t="s">
        <v>3148</v>
      </c>
      <c r="AI56" s="7">
        <v>1</v>
      </c>
      <c r="AJ56" s="7">
        <v>0</v>
      </c>
      <c r="AK56" s="7">
        <v>0</v>
      </c>
      <c r="AL56" s="10" t="s">
        <v>32</v>
      </c>
      <c r="AM56" s="10" t="s">
        <v>109</v>
      </c>
      <c r="AN56" s="7" t="b">
        <v>0</v>
      </c>
      <c r="AO56" s="7"/>
      <c r="AP56" s="7"/>
      <c r="AQ56" s="7"/>
      <c r="AR56" s="7"/>
      <c r="AS56" s="10" t="s">
        <v>5005</v>
      </c>
      <c r="AT56" s="10" t="s">
        <v>5006</v>
      </c>
    </row>
    <row r="57" spans="1:46" ht="31.9" customHeight="1" x14ac:dyDescent="0.25">
      <c r="A57" s="12">
        <v>152</v>
      </c>
      <c r="B57" s="12" t="s">
        <v>5670</v>
      </c>
      <c r="C57" s="10" t="s">
        <v>212</v>
      </c>
      <c r="D57" s="10" t="s">
        <v>3175</v>
      </c>
      <c r="E57" s="7"/>
      <c r="F57" s="10" t="s">
        <v>161</v>
      </c>
      <c r="G57" s="10" t="s">
        <v>3176</v>
      </c>
      <c r="H57" s="10" t="s">
        <v>3068</v>
      </c>
      <c r="I57" s="10" t="s">
        <v>45</v>
      </c>
      <c r="J57" s="10" t="s">
        <v>46</v>
      </c>
      <c r="K57" s="10" t="s">
        <v>47</v>
      </c>
      <c r="L57" s="10" t="s">
        <v>48</v>
      </c>
      <c r="M57" s="10" t="s">
        <v>3069</v>
      </c>
      <c r="N57" s="10" t="s">
        <v>11</v>
      </c>
      <c r="O57" s="10" t="s">
        <v>3080</v>
      </c>
      <c r="P57" s="10" t="s">
        <v>80</v>
      </c>
      <c r="Q57" s="7">
        <v>2</v>
      </c>
      <c r="R57" s="7">
        <v>2</v>
      </c>
      <c r="S57" s="7">
        <v>1</v>
      </c>
      <c r="T57" s="10" t="s">
        <v>3177</v>
      </c>
      <c r="U57" s="7"/>
      <c r="V57" s="10" t="s">
        <v>49</v>
      </c>
      <c r="W57" s="7"/>
      <c r="X57" s="7"/>
      <c r="Y57" s="10" t="s">
        <v>3178</v>
      </c>
      <c r="Z57" s="10" t="s">
        <v>32</v>
      </c>
      <c r="AA57" s="10" t="s">
        <v>79</v>
      </c>
      <c r="AB57" s="7">
        <v>2</v>
      </c>
      <c r="AC57" s="7">
        <v>60</v>
      </c>
      <c r="AD57" s="7">
        <f t="shared" si="4"/>
        <v>120</v>
      </c>
      <c r="AE57" s="10" t="s">
        <v>55</v>
      </c>
      <c r="AF57" s="10" t="s">
        <v>3179</v>
      </c>
      <c r="AG57" s="7"/>
      <c r="AH57" s="10" t="s">
        <v>161</v>
      </c>
      <c r="AI57" s="7">
        <v>1</v>
      </c>
      <c r="AJ57" s="7">
        <v>0</v>
      </c>
      <c r="AK57" s="7">
        <v>1</v>
      </c>
      <c r="AL57" s="10" t="s">
        <v>158</v>
      </c>
      <c r="AM57" s="10" t="s">
        <v>140</v>
      </c>
      <c r="AN57" s="7" t="b">
        <v>0</v>
      </c>
      <c r="AO57" s="7"/>
      <c r="AP57" s="7"/>
      <c r="AQ57" s="7"/>
      <c r="AR57" s="7"/>
      <c r="AS57" s="10" t="s">
        <v>5014</v>
      </c>
      <c r="AT57" s="10" t="s">
        <v>5015</v>
      </c>
    </row>
    <row r="58" spans="1:46" ht="31.9" customHeight="1" x14ac:dyDescent="0.25">
      <c r="A58" s="12">
        <v>153</v>
      </c>
      <c r="B58" s="12" t="s">
        <v>5670</v>
      </c>
      <c r="C58" s="10" t="s">
        <v>44</v>
      </c>
      <c r="D58" s="10" t="s">
        <v>3757</v>
      </c>
      <c r="E58" s="7"/>
      <c r="F58" s="7"/>
      <c r="G58" s="10" t="s">
        <v>3758</v>
      </c>
      <c r="H58" s="10" t="s">
        <v>3759</v>
      </c>
      <c r="I58" s="10" t="s">
        <v>45</v>
      </c>
      <c r="J58" s="10" t="s">
        <v>46</v>
      </c>
      <c r="K58" s="10" t="s">
        <v>47</v>
      </c>
      <c r="L58" s="10" t="s">
        <v>48</v>
      </c>
      <c r="M58" s="10" t="s">
        <v>3760</v>
      </c>
      <c r="N58" s="10" t="s">
        <v>11</v>
      </c>
      <c r="O58" s="10" t="s">
        <v>3761</v>
      </c>
      <c r="P58" s="10" t="s">
        <v>3762</v>
      </c>
      <c r="Q58" s="7">
        <v>2</v>
      </c>
      <c r="R58" s="7">
        <v>2</v>
      </c>
      <c r="S58" s="7">
        <v>2</v>
      </c>
      <c r="T58" s="10" t="s">
        <v>3763</v>
      </c>
      <c r="U58" s="7"/>
      <c r="V58" s="10" t="s">
        <v>49</v>
      </c>
      <c r="W58" s="7"/>
      <c r="X58" s="7"/>
      <c r="Y58" s="10" t="s">
        <v>3764</v>
      </c>
      <c r="Z58" s="10" t="s">
        <v>32</v>
      </c>
      <c r="AA58" s="10" t="s">
        <v>50</v>
      </c>
      <c r="AB58" s="7">
        <v>2</v>
      </c>
      <c r="AC58" s="7">
        <v>100</v>
      </c>
      <c r="AD58" s="7">
        <f t="shared" si="4"/>
        <v>200</v>
      </c>
      <c r="AE58" s="10" t="s">
        <v>55</v>
      </c>
      <c r="AF58" s="7"/>
      <c r="AG58" s="10" t="s">
        <v>3765</v>
      </c>
      <c r="AH58" s="7"/>
      <c r="AI58" s="7">
        <v>1</v>
      </c>
      <c r="AJ58" s="7">
        <v>0</v>
      </c>
      <c r="AK58" s="7">
        <v>1</v>
      </c>
      <c r="AL58" s="10" t="s">
        <v>158</v>
      </c>
      <c r="AM58" s="10" t="s">
        <v>520</v>
      </c>
      <c r="AN58" s="7" t="b">
        <v>0</v>
      </c>
      <c r="AO58" s="7"/>
      <c r="AP58" s="7"/>
      <c r="AQ58" s="7"/>
      <c r="AR58" s="7"/>
      <c r="AS58" s="10" t="s">
        <v>5016</v>
      </c>
      <c r="AT58" s="10" t="s">
        <v>5017</v>
      </c>
    </row>
    <row r="59" spans="1:46" ht="31.9" customHeight="1" x14ac:dyDescent="0.25">
      <c r="A59" s="12">
        <v>154</v>
      </c>
      <c r="B59" s="12" t="s">
        <v>5670</v>
      </c>
      <c r="C59" s="10" t="s">
        <v>464</v>
      </c>
      <c r="D59" s="10" t="s">
        <v>3766</v>
      </c>
      <c r="E59" s="7"/>
      <c r="F59" s="7"/>
      <c r="G59" s="10" t="s">
        <v>3767</v>
      </c>
      <c r="H59" s="10" t="s">
        <v>3759</v>
      </c>
      <c r="I59" s="10" t="s">
        <v>45</v>
      </c>
      <c r="J59" s="10" t="s">
        <v>46</v>
      </c>
      <c r="K59" s="10" t="s">
        <v>47</v>
      </c>
      <c r="L59" s="10" t="s">
        <v>48</v>
      </c>
      <c r="M59" s="10" t="s">
        <v>3760</v>
      </c>
      <c r="N59" s="10" t="s">
        <v>11</v>
      </c>
      <c r="O59" s="10" t="s">
        <v>3761</v>
      </c>
      <c r="P59" s="10" t="s">
        <v>216</v>
      </c>
      <c r="Q59" s="7">
        <v>2</v>
      </c>
      <c r="R59" s="7">
        <v>2</v>
      </c>
      <c r="S59" s="7">
        <v>2</v>
      </c>
      <c r="T59" s="10" t="s">
        <v>3768</v>
      </c>
      <c r="U59" s="7"/>
      <c r="V59" s="10" t="s">
        <v>49</v>
      </c>
      <c r="W59" s="7"/>
      <c r="X59" s="7"/>
      <c r="Y59" s="10" t="s">
        <v>3769</v>
      </c>
      <c r="Z59" s="10" t="s">
        <v>32</v>
      </c>
      <c r="AA59" s="10" t="s">
        <v>50</v>
      </c>
      <c r="AB59" s="7">
        <v>2</v>
      </c>
      <c r="AC59" s="7">
        <v>100</v>
      </c>
      <c r="AD59" s="7">
        <f t="shared" si="4"/>
        <v>200</v>
      </c>
      <c r="AE59" s="10" t="s">
        <v>55</v>
      </c>
      <c r="AF59" s="10" t="s">
        <v>3770</v>
      </c>
      <c r="AG59" s="10" t="s">
        <v>3771</v>
      </c>
      <c r="AH59" s="7"/>
      <c r="AI59" s="7">
        <v>1</v>
      </c>
      <c r="AJ59" s="7">
        <v>0</v>
      </c>
      <c r="AK59" s="7">
        <v>1</v>
      </c>
      <c r="AL59" s="10" t="s">
        <v>158</v>
      </c>
      <c r="AM59" s="10" t="s">
        <v>520</v>
      </c>
      <c r="AN59" s="7" t="b">
        <v>0</v>
      </c>
      <c r="AO59" s="7"/>
      <c r="AP59" s="7"/>
      <c r="AQ59" s="10" t="s">
        <v>32</v>
      </c>
      <c r="AR59" s="7">
        <v>1</v>
      </c>
      <c r="AS59" s="10" t="s">
        <v>5018</v>
      </c>
      <c r="AT59" s="10" t="s">
        <v>5019</v>
      </c>
    </row>
    <row r="60" spans="1:46" ht="31.9" customHeight="1" x14ac:dyDescent="0.25">
      <c r="A60" s="12">
        <v>155</v>
      </c>
      <c r="B60" s="12" t="s">
        <v>5670</v>
      </c>
      <c r="C60" s="10" t="s">
        <v>76</v>
      </c>
      <c r="D60" s="7"/>
      <c r="E60" s="7"/>
      <c r="F60" s="7"/>
      <c r="G60" s="7"/>
      <c r="H60" s="10" t="s">
        <v>3759</v>
      </c>
      <c r="I60" s="10" t="s">
        <v>45</v>
      </c>
      <c r="J60" s="10" t="s">
        <v>46</v>
      </c>
      <c r="K60" s="10" t="s">
        <v>47</v>
      </c>
      <c r="L60" s="10" t="s">
        <v>48</v>
      </c>
      <c r="M60" s="10" t="s">
        <v>3760</v>
      </c>
      <c r="N60" s="10" t="s">
        <v>11</v>
      </c>
      <c r="O60" s="10" t="s">
        <v>3773</v>
      </c>
      <c r="P60" s="10" t="s">
        <v>80</v>
      </c>
      <c r="Q60" s="7">
        <v>1</v>
      </c>
      <c r="R60" s="7">
        <v>1</v>
      </c>
      <c r="S60" s="7">
        <v>1</v>
      </c>
      <c r="T60" s="10" t="s">
        <v>3780</v>
      </c>
      <c r="U60" s="7"/>
      <c r="V60" s="10" t="s">
        <v>49</v>
      </c>
      <c r="W60" s="7"/>
      <c r="X60" s="7"/>
      <c r="Y60" s="7"/>
      <c r="Z60" s="10" t="s">
        <v>32</v>
      </c>
      <c r="AA60" s="10" t="s">
        <v>50</v>
      </c>
      <c r="AB60" s="7">
        <v>2</v>
      </c>
      <c r="AC60" s="7">
        <v>90</v>
      </c>
      <c r="AD60" s="7">
        <f t="shared" si="4"/>
        <v>180</v>
      </c>
      <c r="AE60" s="10" t="s">
        <v>51</v>
      </c>
      <c r="AF60" s="7"/>
      <c r="AG60" s="10" t="s">
        <v>3781</v>
      </c>
      <c r="AH60" s="7"/>
      <c r="AI60" s="7">
        <v>1</v>
      </c>
      <c r="AJ60" s="7">
        <v>0</v>
      </c>
      <c r="AK60" s="7">
        <v>0</v>
      </c>
      <c r="AL60" s="10" t="s">
        <v>32</v>
      </c>
      <c r="AM60" s="10" t="s">
        <v>520</v>
      </c>
      <c r="AN60" s="7" t="b">
        <v>0</v>
      </c>
      <c r="AO60" s="7"/>
      <c r="AP60" s="7"/>
      <c r="AQ60" s="10" t="s">
        <v>32</v>
      </c>
      <c r="AR60" s="7">
        <v>1</v>
      </c>
      <c r="AS60" s="10" t="s">
        <v>5020</v>
      </c>
      <c r="AT60" s="10" t="s">
        <v>5021</v>
      </c>
    </row>
    <row r="61" spans="1:46" ht="31.9" customHeight="1" x14ac:dyDescent="0.25">
      <c r="A61" s="12">
        <v>156</v>
      </c>
      <c r="B61" s="12" t="s">
        <v>5670</v>
      </c>
      <c r="C61" s="10" t="s">
        <v>64</v>
      </c>
      <c r="D61" s="10" t="s">
        <v>3840</v>
      </c>
      <c r="E61" s="7"/>
      <c r="F61" s="7"/>
      <c r="G61" s="10" t="s">
        <v>3841</v>
      </c>
      <c r="H61" s="10" t="s">
        <v>3759</v>
      </c>
      <c r="I61" s="10" t="s">
        <v>45</v>
      </c>
      <c r="J61" s="10" t="s">
        <v>46</v>
      </c>
      <c r="K61" s="10" t="s">
        <v>47</v>
      </c>
      <c r="L61" s="10" t="s">
        <v>48</v>
      </c>
      <c r="M61" s="10" t="s">
        <v>3760</v>
      </c>
      <c r="N61" s="10" t="s">
        <v>11</v>
      </c>
      <c r="O61" s="10" t="s">
        <v>3761</v>
      </c>
      <c r="P61" s="10" t="s">
        <v>3842</v>
      </c>
      <c r="Q61" s="7">
        <v>2</v>
      </c>
      <c r="R61" s="7">
        <v>2</v>
      </c>
      <c r="S61" s="7">
        <v>2</v>
      </c>
      <c r="T61" s="10" t="s">
        <v>3843</v>
      </c>
      <c r="U61" s="7"/>
      <c r="V61" s="10" t="s">
        <v>49</v>
      </c>
      <c r="W61" s="7"/>
      <c r="X61" s="7"/>
      <c r="Y61" s="10" t="s">
        <v>3844</v>
      </c>
      <c r="Z61" s="10" t="s">
        <v>32</v>
      </c>
      <c r="AA61" s="10" t="s">
        <v>50</v>
      </c>
      <c r="AB61" s="7">
        <v>2</v>
      </c>
      <c r="AC61" s="7">
        <v>100</v>
      </c>
      <c r="AD61" s="7">
        <f t="shared" si="4"/>
        <v>200</v>
      </c>
      <c r="AE61" s="10" t="s">
        <v>55</v>
      </c>
      <c r="AF61" s="7"/>
      <c r="AG61" s="10" t="s">
        <v>3845</v>
      </c>
      <c r="AH61" s="7"/>
      <c r="AI61" s="7">
        <v>1</v>
      </c>
      <c r="AJ61" s="7">
        <v>0</v>
      </c>
      <c r="AK61" s="7">
        <v>1</v>
      </c>
      <c r="AL61" s="10" t="s">
        <v>158</v>
      </c>
      <c r="AM61" s="10" t="s">
        <v>520</v>
      </c>
      <c r="AN61" s="7" t="b">
        <v>0</v>
      </c>
      <c r="AO61" s="7"/>
      <c r="AP61" s="7"/>
      <c r="AQ61" s="7"/>
      <c r="AR61" s="7"/>
      <c r="AS61" s="10" t="s">
        <v>5022</v>
      </c>
      <c r="AT61" s="10" t="s">
        <v>5023</v>
      </c>
    </row>
    <row r="62" spans="1:46" ht="31.9" customHeight="1" x14ac:dyDescent="0.25">
      <c r="A62" s="12">
        <v>157</v>
      </c>
      <c r="B62" s="12" t="s">
        <v>5670</v>
      </c>
      <c r="C62" s="10" t="s">
        <v>44</v>
      </c>
      <c r="D62" s="10" t="s">
        <v>3848</v>
      </c>
      <c r="E62" s="7"/>
      <c r="F62" s="7"/>
      <c r="G62" s="10" t="s">
        <v>3849</v>
      </c>
      <c r="H62" s="10" t="s">
        <v>3759</v>
      </c>
      <c r="I62" s="10" t="s">
        <v>45</v>
      </c>
      <c r="J62" s="10" t="s">
        <v>46</v>
      </c>
      <c r="K62" s="10" t="s">
        <v>47</v>
      </c>
      <c r="L62" s="10" t="s">
        <v>48</v>
      </c>
      <c r="M62" s="10" t="s">
        <v>3760</v>
      </c>
      <c r="N62" s="10" t="s">
        <v>11</v>
      </c>
      <c r="O62" s="10" t="s">
        <v>3761</v>
      </c>
      <c r="P62" s="10" t="s">
        <v>3850</v>
      </c>
      <c r="Q62" s="7">
        <v>2</v>
      </c>
      <c r="R62" s="7">
        <v>2</v>
      </c>
      <c r="S62" s="7">
        <v>2</v>
      </c>
      <c r="T62" s="10" t="s">
        <v>3851</v>
      </c>
      <c r="U62" s="7"/>
      <c r="V62" s="10" t="s">
        <v>49</v>
      </c>
      <c r="W62" s="7"/>
      <c r="X62" s="7"/>
      <c r="Y62" s="10" t="s">
        <v>3852</v>
      </c>
      <c r="Z62" s="10" t="s">
        <v>32</v>
      </c>
      <c r="AA62" s="10" t="s">
        <v>50</v>
      </c>
      <c r="AB62" s="7">
        <v>2</v>
      </c>
      <c r="AC62" s="7">
        <v>100</v>
      </c>
      <c r="AD62" s="7">
        <f t="shared" si="4"/>
        <v>200</v>
      </c>
      <c r="AE62" s="10" t="s">
        <v>55</v>
      </c>
      <c r="AF62" s="7"/>
      <c r="AG62" s="10" t="s">
        <v>3853</v>
      </c>
      <c r="AH62" s="7"/>
      <c r="AI62" s="7">
        <v>1</v>
      </c>
      <c r="AJ62" s="7">
        <v>0</v>
      </c>
      <c r="AK62" s="7">
        <v>1</v>
      </c>
      <c r="AL62" s="10" t="s">
        <v>158</v>
      </c>
      <c r="AM62" s="10" t="s">
        <v>520</v>
      </c>
      <c r="AN62" s="7" t="b">
        <v>0</v>
      </c>
      <c r="AO62" s="7"/>
      <c r="AP62" s="7"/>
      <c r="AQ62" s="7"/>
      <c r="AR62" s="7"/>
      <c r="AS62" s="10" t="s">
        <v>5024</v>
      </c>
      <c r="AT62" s="10" t="s">
        <v>5025</v>
      </c>
    </row>
    <row r="63" spans="1:46" ht="31.9" customHeight="1" x14ac:dyDescent="0.25">
      <c r="A63" s="12">
        <v>158</v>
      </c>
      <c r="B63" s="12" t="s">
        <v>5670</v>
      </c>
      <c r="C63" s="10" t="s">
        <v>464</v>
      </c>
      <c r="D63" s="10" t="s">
        <v>3863</v>
      </c>
      <c r="E63" s="7"/>
      <c r="F63" s="7"/>
      <c r="G63" s="10" t="s">
        <v>3864</v>
      </c>
      <c r="H63" s="10" t="s">
        <v>3759</v>
      </c>
      <c r="I63" s="10" t="s">
        <v>45</v>
      </c>
      <c r="J63" s="10" t="s">
        <v>46</v>
      </c>
      <c r="K63" s="10" t="s">
        <v>47</v>
      </c>
      <c r="L63" s="10" t="s">
        <v>48</v>
      </c>
      <c r="M63" s="10" t="s">
        <v>3760</v>
      </c>
      <c r="N63" s="10" t="s">
        <v>11</v>
      </c>
      <c r="O63" s="10" t="s">
        <v>3761</v>
      </c>
      <c r="P63" s="10" t="s">
        <v>3865</v>
      </c>
      <c r="Q63" s="7">
        <v>2</v>
      </c>
      <c r="R63" s="7">
        <v>2</v>
      </c>
      <c r="S63" s="7">
        <v>2</v>
      </c>
      <c r="T63" s="10" t="s">
        <v>3866</v>
      </c>
      <c r="U63" s="7"/>
      <c r="V63" s="10" t="s">
        <v>49</v>
      </c>
      <c r="W63" s="7"/>
      <c r="X63" s="7"/>
      <c r="Y63" s="10" t="s">
        <v>3867</v>
      </c>
      <c r="Z63" s="10" t="s">
        <v>32</v>
      </c>
      <c r="AA63" s="10" t="s">
        <v>50</v>
      </c>
      <c r="AB63" s="7">
        <v>2</v>
      </c>
      <c r="AC63" s="7">
        <v>100</v>
      </c>
      <c r="AD63" s="7">
        <f t="shared" si="4"/>
        <v>200</v>
      </c>
      <c r="AE63" s="10" t="s">
        <v>55</v>
      </c>
      <c r="AF63" s="10" t="s">
        <v>3868</v>
      </c>
      <c r="AG63" s="10" t="s">
        <v>3869</v>
      </c>
      <c r="AH63" s="7"/>
      <c r="AI63" s="7">
        <v>1</v>
      </c>
      <c r="AJ63" s="7">
        <v>0</v>
      </c>
      <c r="AK63" s="7">
        <v>1</v>
      </c>
      <c r="AL63" s="10" t="s">
        <v>158</v>
      </c>
      <c r="AM63" s="10" t="s">
        <v>520</v>
      </c>
      <c r="AN63" s="7" t="b">
        <v>0</v>
      </c>
      <c r="AO63" s="7"/>
      <c r="AP63" s="7"/>
      <c r="AQ63" s="7"/>
      <c r="AR63" s="7"/>
      <c r="AS63" s="10" t="s">
        <v>5026</v>
      </c>
      <c r="AT63" s="10" t="s">
        <v>5027</v>
      </c>
    </row>
    <row r="64" spans="1:46" ht="31.9" customHeight="1" x14ac:dyDescent="0.25">
      <c r="A64" s="12">
        <v>159</v>
      </c>
      <c r="B64" s="12" t="s">
        <v>5670</v>
      </c>
      <c r="C64" s="10" t="s">
        <v>64</v>
      </c>
      <c r="D64" s="10" t="s">
        <v>3900</v>
      </c>
      <c r="E64" s="7"/>
      <c r="F64" s="7"/>
      <c r="G64" s="7"/>
      <c r="H64" s="10" t="s">
        <v>3759</v>
      </c>
      <c r="I64" s="10" t="s">
        <v>45</v>
      </c>
      <c r="J64" s="10" t="s">
        <v>46</v>
      </c>
      <c r="K64" s="10" t="s">
        <v>47</v>
      </c>
      <c r="L64" s="10" t="s">
        <v>48</v>
      </c>
      <c r="M64" s="10" t="s">
        <v>3760</v>
      </c>
      <c r="N64" s="10" t="s">
        <v>11</v>
      </c>
      <c r="O64" s="10" t="s">
        <v>3761</v>
      </c>
      <c r="P64" s="10" t="s">
        <v>83</v>
      </c>
      <c r="Q64" s="7">
        <v>2</v>
      </c>
      <c r="R64" s="7">
        <v>2</v>
      </c>
      <c r="S64" s="7">
        <v>2</v>
      </c>
      <c r="T64" s="10" t="s">
        <v>3901</v>
      </c>
      <c r="U64" s="7"/>
      <c r="V64" s="10" t="s">
        <v>49</v>
      </c>
      <c r="W64" s="7"/>
      <c r="X64" s="7"/>
      <c r="Y64" s="10" t="s">
        <v>3902</v>
      </c>
      <c r="Z64" s="10" t="s">
        <v>34</v>
      </c>
      <c r="AA64" s="10" t="s">
        <v>79</v>
      </c>
      <c r="AB64" s="7">
        <v>2</v>
      </c>
      <c r="AC64" s="7">
        <v>70</v>
      </c>
      <c r="AD64" s="7">
        <f t="shared" si="4"/>
        <v>140</v>
      </c>
      <c r="AE64" s="10" t="s">
        <v>55</v>
      </c>
      <c r="AF64" s="7"/>
      <c r="AG64" s="10" t="s">
        <v>3903</v>
      </c>
      <c r="AH64" s="7"/>
      <c r="AI64" s="7">
        <v>1</v>
      </c>
      <c r="AJ64" s="7">
        <v>0</v>
      </c>
      <c r="AK64" s="7">
        <v>1</v>
      </c>
      <c r="AL64" s="10" t="s">
        <v>158</v>
      </c>
      <c r="AM64" s="10" t="s">
        <v>520</v>
      </c>
      <c r="AN64" s="7" t="b">
        <v>0</v>
      </c>
      <c r="AO64" s="7"/>
      <c r="AP64" s="7"/>
      <c r="AQ64" s="7"/>
      <c r="AR64" s="7"/>
      <c r="AS64" s="10" t="s">
        <v>5028</v>
      </c>
      <c r="AT64" s="10" t="s">
        <v>5029</v>
      </c>
    </row>
    <row r="65" spans="1:46" ht="31.9" customHeight="1" x14ac:dyDescent="0.25">
      <c r="A65" s="12">
        <v>160</v>
      </c>
      <c r="B65" s="12" t="s">
        <v>5670</v>
      </c>
      <c r="C65" s="10" t="s">
        <v>555</v>
      </c>
      <c r="D65" s="10" t="s">
        <v>3913</v>
      </c>
      <c r="E65" s="7"/>
      <c r="F65" s="7"/>
      <c r="G65" s="7"/>
      <c r="H65" s="10" t="s">
        <v>3759</v>
      </c>
      <c r="I65" s="10" t="s">
        <v>45</v>
      </c>
      <c r="J65" s="10" t="s">
        <v>46</v>
      </c>
      <c r="K65" s="10" t="s">
        <v>47</v>
      </c>
      <c r="L65" s="10" t="s">
        <v>48</v>
      </c>
      <c r="M65" s="10" t="s">
        <v>3760</v>
      </c>
      <c r="N65" s="10" t="s">
        <v>11</v>
      </c>
      <c r="O65" s="10" t="s">
        <v>3761</v>
      </c>
      <c r="P65" s="10" t="s">
        <v>83</v>
      </c>
      <c r="Q65" s="7">
        <v>3</v>
      </c>
      <c r="R65" s="7">
        <v>3</v>
      </c>
      <c r="S65" s="7">
        <v>2</v>
      </c>
      <c r="T65" s="10" t="s">
        <v>3914</v>
      </c>
      <c r="U65" s="7"/>
      <c r="V65" s="10" t="s">
        <v>49</v>
      </c>
      <c r="W65" s="7"/>
      <c r="X65" s="7"/>
      <c r="Y65" s="10" t="s">
        <v>3915</v>
      </c>
      <c r="Z65" s="10" t="s">
        <v>32</v>
      </c>
      <c r="AA65" s="10" t="s">
        <v>50</v>
      </c>
      <c r="AB65" s="7">
        <v>2</v>
      </c>
      <c r="AC65" s="7">
        <v>120</v>
      </c>
      <c r="AD65" s="7">
        <f t="shared" si="4"/>
        <v>240</v>
      </c>
      <c r="AE65" s="10" t="s">
        <v>55</v>
      </c>
      <c r="AF65" s="10" t="s">
        <v>3916</v>
      </c>
      <c r="AG65" s="10" t="s">
        <v>3917</v>
      </c>
      <c r="AH65" s="7"/>
      <c r="AI65" s="7">
        <v>1</v>
      </c>
      <c r="AJ65" s="7">
        <v>0</v>
      </c>
      <c r="AK65" s="7">
        <v>1</v>
      </c>
      <c r="AL65" s="10" t="s">
        <v>633</v>
      </c>
      <c r="AM65" s="10" t="s">
        <v>520</v>
      </c>
      <c r="AN65" s="7" t="b">
        <v>0</v>
      </c>
      <c r="AO65" s="7"/>
      <c r="AP65" s="7"/>
      <c r="AQ65" s="7"/>
      <c r="AR65" s="7"/>
      <c r="AS65" s="10" t="s">
        <v>5030</v>
      </c>
      <c r="AT65" s="10" t="s">
        <v>5031</v>
      </c>
    </row>
    <row r="66" spans="1:46" ht="31.9" customHeight="1" x14ac:dyDescent="0.25">
      <c r="A66" s="12">
        <v>161</v>
      </c>
      <c r="B66" s="12" t="s">
        <v>5670</v>
      </c>
      <c r="C66" s="10" t="s">
        <v>464</v>
      </c>
      <c r="D66" s="10" t="s">
        <v>3920</v>
      </c>
      <c r="E66" s="7"/>
      <c r="F66" s="7"/>
      <c r="G66" s="10" t="s">
        <v>3921</v>
      </c>
      <c r="H66" s="10" t="s">
        <v>3759</v>
      </c>
      <c r="I66" s="10" t="s">
        <v>45</v>
      </c>
      <c r="J66" s="10" t="s">
        <v>46</v>
      </c>
      <c r="K66" s="10" t="s">
        <v>47</v>
      </c>
      <c r="L66" s="10" t="s">
        <v>48</v>
      </c>
      <c r="M66" s="10" t="s">
        <v>3760</v>
      </c>
      <c r="N66" s="10" t="s">
        <v>11</v>
      </c>
      <c r="O66" s="10" t="s">
        <v>3761</v>
      </c>
      <c r="P66" s="10" t="s">
        <v>3922</v>
      </c>
      <c r="Q66" s="7">
        <v>3</v>
      </c>
      <c r="R66" s="7">
        <v>3</v>
      </c>
      <c r="S66" s="7">
        <v>2</v>
      </c>
      <c r="T66" s="10" t="s">
        <v>3923</v>
      </c>
      <c r="U66" s="7"/>
      <c r="V66" s="10" t="s">
        <v>49</v>
      </c>
      <c r="W66" s="7"/>
      <c r="X66" s="7"/>
      <c r="Y66" s="10" t="s">
        <v>3924</v>
      </c>
      <c r="Z66" s="10" t="s">
        <v>32</v>
      </c>
      <c r="AA66" s="10" t="s">
        <v>79</v>
      </c>
      <c r="AB66" s="7">
        <v>2</v>
      </c>
      <c r="AC66" s="7">
        <v>80</v>
      </c>
      <c r="AD66" s="7">
        <f t="shared" ref="AD66:AD70" si="5">AB66*AC66</f>
        <v>160</v>
      </c>
      <c r="AE66" s="10" t="s">
        <v>55</v>
      </c>
      <c r="AF66" s="7"/>
      <c r="AG66" s="10" t="s">
        <v>3925</v>
      </c>
      <c r="AH66" s="7"/>
      <c r="AI66" s="7">
        <v>2</v>
      </c>
      <c r="AJ66" s="7">
        <v>0</v>
      </c>
      <c r="AK66" s="7">
        <v>1</v>
      </c>
      <c r="AL66" s="10" t="s">
        <v>158</v>
      </c>
      <c r="AM66" s="10" t="s">
        <v>520</v>
      </c>
      <c r="AN66" s="7" t="b">
        <v>0</v>
      </c>
      <c r="AO66" s="7"/>
      <c r="AP66" s="7"/>
      <c r="AQ66" s="7"/>
      <c r="AR66" s="7"/>
      <c r="AS66" s="10" t="s">
        <v>5032</v>
      </c>
      <c r="AT66" s="10" t="s">
        <v>5033</v>
      </c>
    </row>
    <row r="67" spans="1:46" ht="31.9" customHeight="1" x14ac:dyDescent="0.25">
      <c r="A67" s="12">
        <v>162</v>
      </c>
      <c r="B67" s="12" t="s">
        <v>5670</v>
      </c>
      <c r="C67" s="10" t="s">
        <v>560</v>
      </c>
      <c r="D67" s="10" t="s">
        <v>4032</v>
      </c>
      <c r="E67" s="10" t="s">
        <v>4033</v>
      </c>
      <c r="F67" s="10" t="s">
        <v>4034</v>
      </c>
      <c r="G67" s="10" t="s">
        <v>4035</v>
      </c>
      <c r="H67" s="10" t="s">
        <v>3759</v>
      </c>
      <c r="I67" s="10" t="s">
        <v>45</v>
      </c>
      <c r="J67" s="10" t="s">
        <v>46</v>
      </c>
      <c r="K67" s="10" t="s">
        <v>47</v>
      </c>
      <c r="L67" s="10" t="s">
        <v>48</v>
      </c>
      <c r="M67" s="10" t="s">
        <v>3760</v>
      </c>
      <c r="N67" s="10" t="s">
        <v>11</v>
      </c>
      <c r="O67" s="10" t="s">
        <v>3761</v>
      </c>
      <c r="P67" s="10" t="s">
        <v>78</v>
      </c>
      <c r="Q67" s="7">
        <v>2</v>
      </c>
      <c r="R67" s="7">
        <v>2</v>
      </c>
      <c r="S67" s="7">
        <v>1</v>
      </c>
      <c r="T67" s="10" t="s">
        <v>4036</v>
      </c>
      <c r="U67" s="7"/>
      <c r="V67" s="10" t="s">
        <v>49</v>
      </c>
      <c r="W67" s="7"/>
      <c r="X67" s="7"/>
      <c r="Y67" s="10" t="s">
        <v>4037</v>
      </c>
      <c r="Z67" s="10" t="s">
        <v>32</v>
      </c>
      <c r="AA67" s="10" t="s">
        <v>50</v>
      </c>
      <c r="AB67" s="7">
        <v>2</v>
      </c>
      <c r="AC67" s="7">
        <v>100</v>
      </c>
      <c r="AD67" s="7">
        <f t="shared" si="5"/>
        <v>200</v>
      </c>
      <c r="AE67" s="10" t="s">
        <v>55</v>
      </c>
      <c r="AF67" s="7"/>
      <c r="AG67" s="7"/>
      <c r="AH67" s="10" t="s">
        <v>4038</v>
      </c>
      <c r="AI67" s="7">
        <v>1</v>
      </c>
      <c r="AJ67" s="7">
        <v>0</v>
      </c>
      <c r="AK67" s="7">
        <v>1</v>
      </c>
      <c r="AL67" s="10" t="s">
        <v>158</v>
      </c>
      <c r="AM67" s="10" t="s">
        <v>520</v>
      </c>
      <c r="AN67" s="7" t="b">
        <v>0</v>
      </c>
      <c r="AO67" s="7"/>
      <c r="AP67" s="7"/>
      <c r="AQ67" s="7"/>
      <c r="AR67" s="7"/>
      <c r="AS67" s="10" t="s">
        <v>5034</v>
      </c>
      <c r="AT67" s="10" t="s">
        <v>5035</v>
      </c>
    </row>
    <row r="68" spans="1:46" ht="31.9" customHeight="1" x14ac:dyDescent="0.25">
      <c r="A68" s="12">
        <v>163</v>
      </c>
      <c r="B68" s="12" t="s">
        <v>5670</v>
      </c>
      <c r="C68" s="10" t="s">
        <v>464</v>
      </c>
      <c r="D68" s="10" t="s">
        <v>4039</v>
      </c>
      <c r="E68" s="10" t="s">
        <v>4040</v>
      </c>
      <c r="F68" s="10" t="s">
        <v>4041</v>
      </c>
      <c r="G68" s="10" t="s">
        <v>4042</v>
      </c>
      <c r="H68" s="10" t="s">
        <v>3759</v>
      </c>
      <c r="I68" s="10" t="s">
        <v>45</v>
      </c>
      <c r="J68" s="10" t="s">
        <v>46</v>
      </c>
      <c r="K68" s="10" t="s">
        <v>47</v>
      </c>
      <c r="L68" s="10" t="s">
        <v>48</v>
      </c>
      <c r="M68" s="10" t="s">
        <v>3760</v>
      </c>
      <c r="N68" s="10" t="s">
        <v>11</v>
      </c>
      <c r="O68" s="10" t="s">
        <v>3761</v>
      </c>
      <c r="P68" s="10" t="s">
        <v>4043</v>
      </c>
      <c r="Q68" s="7">
        <v>2</v>
      </c>
      <c r="R68" s="7">
        <v>2</v>
      </c>
      <c r="S68" s="7">
        <v>1</v>
      </c>
      <c r="T68" s="10" t="s">
        <v>4044</v>
      </c>
      <c r="U68" s="7"/>
      <c r="V68" s="10" t="s">
        <v>49</v>
      </c>
      <c r="W68" s="7"/>
      <c r="X68" s="7"/>
      <c r="Y68" s="10" t="s">
        <v>4045</v>
      </c>
      <c r="Z68" s="10" t="s">
        <v>32</v>
      </c>
      <c r="AA68" s="10" t="s">
        <v>50</v>
      </c>
      <c r="AB68" s="7">
        <v>2</v>
      </c>
      <c r="AC68" s="7">
        <v>100</v>
      </c>
      <c r="AD68" s="7">
        <f t="shared" si="5"/>
        <v>200</v>
      </c>
      <c r="AE68" s="10" t="s">
        <v>55</v>
      </c>
      <c r="AF68" s="7"/>
      <c r="AG68" s="7"/>
      <c r="AH68" s="10" t="s">
        <v>4046</v>
      </c>
      <c r="AI68" s="7">
        <v>1</v>
      </c>
      <c r="AJ68" s="7">
        <v>0</v>
      </c>
      <c r="AK68" s="7">
        <v>1</v>
      </c>
      <c r="AL68" s="10" t="s">
        <v>158</v>
      </c>
      <c r="AM68" s="10" t="s">
        <v>520</v>
      </c>
      <c r="AN68" s="7" t="b">
        <v>0</v>
      </c>
      <c r="AO68" s="7"/>
      <c r="AP68" s="7"/>
      <c r="AQ68" s="7"/>
      <c r="AR68" s="7"/>
      <c r="AS68" s="10" t="s">
        <v>5036</v>
      </c>
      <c r="AT68" s="10" t="s">
        <v>5037</v>
      </c>
    </row>
    <row r="69" spans="1:46" ht="31.9" customHeight="1" x14ac:dyDescent="0.25">
      <c r="A69" s="12">
        <v>164</v>
      </c>
      <c r="B69" s="12" t="s">
        <v>5670</v>
      </c>
      <c r="C69" s="10" t="s">
        <v>64</v>
      </c>
      <c r="D69" s="10" t="s">
        <v>4047</v>
      </c>
      <c r="E69" s="10" t="s">
        <v>4048</v>
      </c>
      <c r="F69" s="10" t="s">
        <v>583</v>
      </c>
      <c r="G69" s="10" t="s">
        <v>4049</v>
      </c>
      <c r="H69" s="10" t="s">
        <v>3759</v>
      </c>
      <c r="I69" s="10" t="s">
        <v>45</v>
      </c>
      <c r="J69" s="10" t="s">
        <v>46</v>
      </c>
      <c r="K69" s="10" t="s">
        <v>47</v>
      </c>
      <c r="L69" s="10" t="s">
        <v>48</v>
      </c>
      <c r="M69" s="10" t="s">
        <v>3760</v>
      </c>
      <c r="N69" s="10" t="s">
        <v>11</v>
      </c>
      <c r="O69" s="10" t="s">
        <v>3761</v>
      </c>
      <c r="P69" s="10" t="s">
        <v>1209</v>
      </c>
      <c r="Q69" s="7">
        <v>2</v>
      </c>
      <c r="R69" s="7">
        <v>2</v>
      </c>
      <c r="S69" s="7">
        <v>1</v>
      </c>
      <c r="T69" s="10" t="s">
        <v>4050</v>
      </c>
      <c r="U69" s="7"/>
      <c r="V69" s="10" t="s">
        <v>49</v>
      </c>
      <c r="W69" s="7"/>
      <c r="X69" s="7"/>
      <c r="Y69" s="10" t="s">
        <v>4051</v>
      </c>
      <c r="Z69" s="10" t="s">
        <v>32</v>
      </c>
      <c r="AA69" s="10" t="s">
        <v>50</v>
      </c>
      <c r="AB69" s="7">
        <v>2</v>
      </c>
      <c r="AC69" s="7">
        <v>100</v>
      </c>
      <c r="AD69" s="7">
        <f t="shared" si="5"/>
        <v>200</v>
      </c>
      <c r="AE69" s="10" t="s">
        <v>55</v>
      </c>
      <c r="AF69" s="7"/>
      <c r="AG69" s="7"/>
      <c r="AH69" s="10" t="s">
        <v>4052</v>
      </c>
      <c r="AI69" s="7">
        <v>1</v>
      </c>
      <c r="AJ69" s="7">
        <v>0</v>
      </c>
      <c r="AK69" s="7">
        <v>1</v>
      </c>
      <c r="AL69" s="10" t="s">
        <v>158</v>
      </c>
      <c r="AM69" s="10" t="s">
        <v>520</v>
      </c>
      <c r="AN69" s="7" t="b">
        <v>0</v>
      </c>
      <c r="AO69" s="7"/>
      <c r="AP69" s="7"/>
      <c r="AQ69" s="10" t="s">
        <v>32</v>
      </c>
      <c r="AR69" s="7">
        <v>1</v>
      </c>
      <c r="AS69" s="10" t="s">
        <v>5123</v>
      </c>
      <c r="AT69" s="10" t="s">
        <v>5124</v>
      </c>
    </row>
    <row r="70" spans="1:46" ht="31.9" customHeight="1" x14ac:dyDescent="0.25">
      <c r="A70" s="12">
        <v>165</v>
      </c>
      <c r="B70" s="12" t="s">
        <v>5670</v>
      </c>
      <c r="C70" s="10" t="s">
        <v>64</v>
      </c>
      <c r="D70" s="10" t="s">
        <v>4053</v>
      </c>
      <c r="E70" s="10" t="s">
        <v>4054</v>
      </c>
      <c r="F70" s="10" t="s">
        <v>4055</v>
      </c>
      <c r="G70" s="10" t="s">
        <v>4056</v>
      </c>
      <c r="H70" s="10" t="s">
        <v>3759</v>
      </c>
      <c r="I70" s="10" t="s">
        <v>45</v>
      </c>
      <c r="J70" s="10" t="s">
        <v>46</v>
      </c>
      <c r="K70" s="10" t="s">
        <v>47</v>
      </c>
      <c r="L70" s="10" t="s">
        <v>48</v>
      </c>
      <c r="M70" s="10" t="s">
        <v>3760</v>
      </c>
      <c r="N70" s="10" t="s">
        <v>11</v>
      </c>
      <c r="O70" s="10" t="s">
        <v>3761</v>
      </c>
      <c r="P70" s="10" t="s">
        <v>54</v>
      </c>
      <c r="Q70" s="7">
        <v>2</v>
      </c>
      <c r="R70" s="7">
        <v>2</v>
      </c>
      <c r="S70" s="7">
        <v>1</v>
      </c>
      <c r="T70" s="10" t="s">
        <v>4057</v>
      </c>
      <c r="U70" s="7"/>
      <c r="V70" s="10" t="s">
        <v>49</v>
      </c>
      <c r="W70" s="7"/>
      <c r="X70" s="7"/>
      <c r="Y70" s="10" t="s">
        <v>4058</v>
      </c>
      <c r="Z70" s="10" t="s">
        <v>32</v>
      </c>
      <c r="AA70" s="10" t="s">
        <v>50</v>
      </c>
      <c r="AB70" s="7">
        <v>2</v>
      </c>
      <c r="AC70" s="7">
        <v>100</v>
      </c>
      <c r="AD70" s="7">
        <f t="shared" si="5"/>
        <v>200</v>
      </c>
      <c r="AE70" s="10" t="s">
        <v>55</v>
      </c>
      <c r="AF70" s="7"/>
      <c r="AG70" s="7"/>
      <c r="AH70" s="10" t="s">
        <v>4059</v>
      </c>
      <c r="AI70" s="7">
        <v>1</v>
      </c>
      <c r="AJ70" s="7">
        <v>0</v>
      </c>
      <c r="AK70" s="7">
        <v>1</v>
      </c>
      <c r="AL70" s="10" t="s">
        <v>158</v>
      </c>
      <c r="AM70" s="10" t="s">
        <v>520</v>
      </c>
      <c r="AN70" s="7" t="b">
        <v>0</v>
      </c>
      <c r="AO70" s="7"/>
      <c r="AP70" s="7"/>
      <c r="AQ70" s="10" t="s">
        <v>32</v>
      </c>
      <c r="AR70" s="7">
        <v>2</v>
      </c>
      <c r="AS70" s="10" t="s">
        <v>5621</v>
      </c>
      <c r="AT70" s="10" t="s">
        <v>5622</v>
      </c>
    </row>
    <row r="71" spans="1:46" ht="31.9" customHeight="1" x14ac:dyDescent="0.3">
      <c r="AC71" s="5" t="s">
        <v>5663</v>
      </c>
      <c r="AD71" s="5">
        <f>SUM(AD2:AD70)</f>
        <v>14510</v>
      </c>
    </row>
    <row r="72" spans="1:46" ht="31.9" customHeight="1" x14ac:dyDescent="0.25"/>
    <row r="73" spans="1:46" ht="31.9" customHeight="1" x14ac:dyDescent="0.25">
      <c r="M73" s="9" t="s">
        <v>5668</v>
      </c>
      <c r="AD73">
        <f>SUBTOTAL(9,AD2:AD72)</f>
        <v>29020</v>
      </c>
    </row>
    <row r="74" spans="1:46" ht="31.9" customHeight="1" x14ac:dyDescent="0.25"/>
    <row r="75" spans="1:46" ht="31.9" customHeight="1" x14ac:dyDescent="0.25"/>
    <row r="76" spans="1:46" ht="31.9" customHeight="1" x14ac:dyDescent="0.25"/>
    <row r="77" spans="1:46" ht="31.9" customHeight="1" x14ac:dyDescent="0.25"/>
    <row r="78" spans="1:46" ht="31.9" customHeight="1" x14ac:dyDescent="0.25"/>
    <row r="79" spans="1:46" ht="31.9" customHeight="1" x14ac:dyDescent="0.25"/>
    <row r="80" spans="1:46" ht="31.9" customHeight="1" x14ac:dyDescent="0.25"/>
    <row r="81" ht="31.9" customHeight="1" x14ac:dyDescent="0.25"/>
    <row r="82" ht="31.9" customHeight="1" x14ac:dyDescent="0.25"/>
    <row r="83" ht="31.9" customHeight="1" x14ac:dyDescent="0.25"/>
    <row r="84" ht="31.9" customHeight="1" x14ac:dyDescent="0.25"/>
    <row r="85" ht="31.9" customHeight="1" x14ac:dyDescent="0.25"/>
    <row r="86" ht="31.9" customHeight="1" x14ac:dyDescent="0.25"/>
    <row r="87" ht="31.9" customHeight="1" x14ac:dyDescent="0.25"/>
    <row r="88" ht="31.9" customHeight="1" x14ac:dyDescent="0.25"/>
    <row r="89" ht="31.9" customHeight="1" x14ac:dyDescent="0.25"/>
    <row r="90" ht="31.9" customHeight="1" x14ac:dyDescent="0.25"/>
    <row r="91" ht="31.9" customHeight="1" x14ac:dyDescent="0.25"/>
    <row r="92" ht="31.9" customHeight="1" x14ac:dyDescent="0.25"/>
    <row r="93" ht="31.9" customHeight="1" x14ac:dyDescent="0.25"/>
    <row r="94" ht="31.9" customHeight="1" x14ac:dyDescent="0.25"/>
    <row r="95" ht="31.9" customHeight="1" x14ac:dyDescent="0.25"/>
    <row r="96" ht="31.9" customHeight="1" x14ac:dyDescent="0.25"/>
    <row r="97" ht="31.9" customHeight="1" x14ac:dyDescent="0.25"/>
    <row r="98" ht="31.9" customHeight="1" x14ac:dyDescent="0.25"/>
    <row r="99" ht="31.9" customHeight="1" x14ac:dyDescent="0.25"/>
    <row r="100" ht="31.9" customHeight="1" x14ac:dyDescent="0.25"/>
    <row r="101" ht="31.9" customHeight="1" x14ac:dyDescent="0.25"/>
    <row r="102" ht="31.9" customHeight="1" x14ac:dyDescent="0.25"/>
    <row r="103" ht="31.9" customHeight="1" x14ac:dyDescent="0.25"/>
    <row r="104" ht="31.9" customHeight="1" x14ac:dyDescent="0.25"/>
    <row r="105" ht="31.9" customHeight="1" x14ac:dyDescent="0.25"/>
    <row r="106" ht="31.9" customHeight="1" x14ac:dyDescent="0.25"/>
    <row r="107" ht="31.9" customHeight="1" x14ac:dyDescent="0.25"/>
    <row r="108" ht="31.9" customHeight="1" x14ac:dyDescent="0.25"/>
    <row r="109" ht="31.9" customHeight="1" x14ac:dyDescent="0.25"/>
    <row r="110" ht="31.9" customHeight="1" x14ac:dyDescent="0.25"/>
    <row r="111" ht="31.9" customHeight="1" x14ac:dyDescent="0.25"/>
    <row r="112" ht="31.9" customHeight="1" x14ac:dyDescent="0.25"/>
    <row r="113" ht="31.9" customHeight="1" x14ac:dyDescent="0.25"/>
    <row r="114" ht="31.9" customHeight="1" x14ac:dyDescent="0.25"/>
    <row r="115" ht="31.9" customHeight="1" x14ac:dyDescent="0.25"/>
    <row r="116" ht="31.9" customHeight="1" x14ac:dyDescent="0.25"/>
    <row r="117" ht="31.9" customHeight="1" x14ac:dyDescent="0.25"/>
    <row r="118" ht="31.9" customHeight="1" x14ac:dyDescent="0.25"/>
    <row r="119" ht="31.9" customHeight="1" x14ac:dyDescent="0.25"/>
    <row r="120" ht="31.9" customHeight="1" x14ac:dyDescent="0.25"/>
    <row r="121" ht="31.9" customHeight="1" x14ac:dyDescent="0.25"/>
    <row r="122" ht="31.9" customHeight="1" x14ac:dyDescent="0.25"/>
    <row r="123" ht="31.9" customHeight="1" x14ac:dyDescent="0.25"/>
    <row r="124" ht="31.9" customHeight="1" x14ac:dyDescent="0.25"/>
    <row r="125" ht="31.9" customHeight="1" x14ac:dyDescent="0.25"/>
    <row r="126" ht="31.9" customHeight="1" x14ac:dyDescent="0.25"/>
    <row r="127" ht="31.9" customHeight="1" x14ac:dyDescent="0.25"/>
    <row r="128" ht="31.9" customHeight="1" x14ac:dyDescent="0.25"/>
    <row r="129" ht="31.9" customHeight="1" x14ac:dyDescent="0.25"/>
    <row r="130" ht="31.9" customHeight="1" x14ac:dyDescent="0.25"/>
    <row r="131" ht="31.9" customHeight="1" x14ac:dyDescent="0.25"/>
    <row r="132" ht="31.9" customHeight="1" x14ac:dyDescent="0.25"/>
    <row r="133" ht="31.9" customHeight="1" x14ac:dyDescent="0.25"/>
    <row r="134" ht="31.9" customHeight="1" x14ac:dyDescent="0.25"/>
    <row r="135" ht="31.9" customHeight="1" x14ac:dyDescent="0.25"/>
    <row r="136" ht="31.9" customHeight="1" x14ac:dyDescent="0.25"/>
    <row r="137" ht="31.9" customHeight="1" x14ac:dyDescent="0.25"/>
    <row r="138" ht="31.9" customHeight="1" x14ac:dyDescent="0.25"/>
    <row r="139" ht="31.9" customHeight="1" x14ac:dyDescent="0.25"/>
    <row r="140" ht="31.9" customHeight="1" x14ac:dyDescent="0.25"/>
    <row r="141" ht="31.9" customHeight="1" x14ac:dyDescent="0.25"/>
    <row r="142" ht="31.9" customHeight="1" x14ac:dyDescent="0.25"/>
    <row r="143" ht="31.9" customHeight="1" x14ac:dyDescent="0.25"/>
    <row r="144" ht="31.9" customHeight="1" x14ac:dyDescent="0.25"/>
    <row r="145" ht="31.9" customHeight="1" x14ac:dyDescent="0.25"/>
    <row r="146" ht="31.9" customHeight="1" x14ac:dyDescent="0.25"/>
    <row r="147" ht="31.9" customHeight="1" x14ac:dyDescent="0.25"/>
    <row r="148" ht="31.9" customHeight="1" x14ac:dyDescent="0.25"/>
    <row r="149" ht="31.9" customHeight="1" x14ac:dyDescent="0.25"/>
    <row r="150" ht="31.9" customHeight="1" x14ac:dyDescent="0.25"/>
    <row r="151" ht="31.9" customHeight="1" x14ac:dyDescent="0.25"/>
    <row r="152" ht="31.9" customHeight="1" x14ac:dyDescent="0.25"/>
    <row r="153" ht="31.9" customHeight="1" x14ac:dyDescent="0.25"/>
    <row r="154" ht="31.9" customHeight="1" x14ac:dyDescent="0.25"/>
    <row r="155" ht="31.9" customHeight="1" x14ac:dyDescent="0.25"/>
    <row r="156" ht="31.9" customHeight="1" x14ac:dyDescent="0.25"/>
    <row r="157" ht="31.9" customHeight="1" x14ac:dyDescent="0.25"/>
    <row r="158" ht="31.9" customHeight="1" x14ac:dyDescent="0.25"/>
    <row r="159" ht="31.9" customHeight="1" x14ac:dyDescent="0.25"/>
    <row r="160" ht="31.9" customHeight="1" x14ac:dyDescent="0.25"/>
    <row r="161" ht="31.9" customHeight="1" x14ac:dyDescent="0.25"/>
    <row r="162" ht="31.9" customHeight="1" x14ac:dyDescent="0.25"/>
    <row r="163" ht="31.9" customHeight="1" x14ac:dyDescent="0.25"/>
    <row r="164" ht="31.9" customHeight="1" x14ac:dyDescent="0.25"/>
    <row r="165" ht="31.9" customHeight="1" x14ac:dyDescent="0.25"/>
    <row r="166" ht="31.9" customHeight="1" x14ac:dyDescent="0.25"/>
    <row r="168" outlineLevel="1" x14ac:dyDescent="0.25"/>
    <row r="169" outlineLevel="1" x14ac:dyDescent="0.25"/>
  </sheetData>
  <autoFilter ref="A1:AT74" xr:uid="{00000000-0009-0000-0000-000002000000}"/>
  <sortState ref="C2:AM167">
    <sortCondition ref="M2:M167"/>
    <sortCondition ref="O2:O167"/>
  </sortState>
  <conditionalFormatting sqref="B1">
    <cfRule type="cellIs" dxfId="10" priority="4" operator="equal">
      <formula>"BÖLGE2"</formula>
    </cfRule>
    <cfRule type="cellIs" dxfId="9" priority="5" operator="equal">
      <formula>"BÖLGE1"</formula>
    </cfRule>
  </conditionalFormatting>
  <conditionalFormatting sqref="B1">
    <cfRule type="cellIs" dxfId="8" priority="3" operator="equal">
      <formula>"BÖLGE2"</formula>
    </cfRule>
  </conditionalFormatting>
  <conditionalFormatting sqref="B1:B1048576">
    <cfRule type="cellIs" dxfId="7" priority="1" operator="equal">
      <formula>"BÖLGE2"</formula>
    </cfRule>
    <cfRule type="cellIs" dxfId="6" priority="2" operator="equal">
      <formula>"BÖLGE1"</formula>
    </cfRule>
  </conditionalFormatting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52"/>
  <sheetViews>
    <sheetView zoomScale="60" zoomScaleNormal="60" workbookViewId="0">
      <selection activeCell="AF27" sqref="AF27"/>
    </sheetView>
  </sheetViews>
  <sheetFormatPr defaultRowHeight="15" x14ac:dyDescent="0.25"/>
  <cols>
    <col min="3" max="3" width="14.28515625" customWidth="1"/>
    <col min="4" max="4" width="28.5703125" customWidth="1"/>
    <col min="5" max="7" width="14.28515625" customWidth="1"/>
    <col min="8" max="9" width="28.5703125" customWidth="1"/>
    <col min="10" max="14" width="14.28515625" customWidth="1"/>
    <col min="15" max="15" width="28.5703125" customWidth="1"/>
    <col min="16" max="16" width="14.28515625" customWidth="1"/>
    <col min="17" max="19" width="17.140625" customWidth="1"/>
    <col min="20" max="20" width="14.28515625" customWidth="1"/>
    <col min="21" max="21" width="9.140625" customWidth="1"/>
    <col min="22" max="22" width="14.28515625" customWidth="1"/>
    <col min="23" max="24" width="9.140625" customWidth="1"/>
    <col min="25" max="25" width="28.5703125" customWidth="1"/>
    <col min="26" max="27" width="14.28515625" customWidth="1"/>
    <col min="28" max="30" width="17.140625" customWidth="1"/>
    <col min="31" max="31" width="14.28515625" customWidth="1"/>
    <col min="32" max="34" width="28.5703125" customWidth="1"/>
    <col min="35" max="37" width="17.140625" customWidth="1"/>
    <col min="38" max="38" width="14.28515625" customWidth="1"/>
    <col min="39" max="39" width="28.5703125" customWidth="1"/>
    <col min="41" max="41" width="14.28515625" customWidth="1"/>
    <col min="43" max="43" width="14.28515625" customWidth="1"/>
    <col min="44" max="44" width="17.140625" customWidth="1"/>
    <col min="45" max="45" width="28.5703125" customWidth="1"/>
    <col min="46" max="46" width="57.140625" customWidth="1"/>
  </cols>
  <sheetData>
    <row r="1" spans="1:46" ht="48" customHeight="1" x14ac:dyDescent="0.25">
      <c r="A1" s="6" t="s">
        <v>0</v>
      </c>
      <c r="B1" s="13" t="s">
        <v>5669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6" t="s">
        <v>5662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  <c r="AR1" s="11" t="s">
        <v>41</v>
      </c>
      <c r="AS1" s="11" t="s">
        <v>42</v>
      </c>
      <c r="AT1" s="11" t="s">
        <v>43</v>
      </c>
    </row>
    <row r="2" spans="1:46" ht="31.9" customHeight="1" x14ac:dyDescent="0.25">
      <c r="A2" s="12">
        <v>10</v>
      </c>
      <c r="B2" s="12" t="s">
        <v>5670</v>
      </c>
      <c r="C2" s="10" t="s">
        <v>212</v>
      </c>
      <c r="D2" s="10" t="s">
        <v>4742</v>
      </c>
      <c r="E2" s="10" t="s">
        <v>4743</v>
      </c>
      <c r="F2" s="10" t="s">
        <v>4744</v>
      </c>
      <c r="G2" s="7"/>
      <c r="H2" s="10" t="s">
        <v>4713</v>
      </c>
      <c r="I2" s="10" t="s">
        <v>45</v>
      </c>
      <c r="J2" s="10" t="s">
        <v>46</v>
      </c>
      <c r="K2" s="10" t="s">
        <v>47</v>
      </c>
      <c r="L2" s="10" t="s">
        <v>48</v>
      </c>
      <c r="M2" s="10" t="s">
        <v>4714</v>
      </c>
      <c r="N2" s="10" t="s">
        <v>11</v>
      </c>
      <c r="O2" s="10" t="s">
        <v>4745</v>
      </c>
      <c r="P2" s="10" t="s">
        <v>4260</v>
      </c>
      <c r="Q2" s="7">
        <v>2</v>
      </c>
      <c r="R2" s="7">
        <v>2</v>
      </c>
      <c r="S2" s="7">
        <v>1</v>
      </c>
      <c r="T2" s="10" t="s">
        <v>4746</v>
      </c>
      <c r="U2" s="7"/>
      <c r="V2" s="10" t="s">
        <v>49</v>
      </c>
      <c r="W2" s="7"/>
      <c r="X2" s="7"/>
      <c r="Y2" s="10" t="s">
        <v>4747</v>
      </c>
      <c r="Z2" s="10" t="s">
        <v>32</v>
      </c>
      <c r="AA2" s="10" t="s">
        <v>79</v>
      </c>
      <c r="AB2" s="7">
        <v>1</v>
      </c>
      <c r="AC2" s="7">
        <v>80</v>
      </c>
      <c r="AD2" s="7">
        <f t="shared" ref="AD2:AD11" si="0">AB2*AC2</f>
        <v>80</v>
      </c>
      <c r="AE2" s="10" t="s">
        <v>55</v>
      </c>
      <c r="AF2" s="7"/>
      <c r="AG2" s="7"/>
      <c r="AH2" s="10" t="s">
        <v>4748</v>
      </c>
      <c r="AI2" s="7">
        <v>1</v>
      </c>
      <c r="AJ2" s="7">
        <v>0</v>
      </c>
      <c r="AK2" s="7">
        <v>0</v>
      </c>
      <c r="AL2" s="10" t="s">
        <v>139</v>
      </c>
      <c r="AM2" s="10" t="s">
        <v>109</v>
      </c>
      <c r="AN2" s="7" t="b">
        <v>0</v>
      </c>
      <c r="AO2" s="7"/>
      <c r="AP2" s="7"/>
      <c r="AQ2" s="7"/>
      <c r="AR2" s="7"/>
      <c r="AS2" s="10" t="s">
        <v>4749</v>
      </c>
      <c r="AT2" s="10" t="s">
        <v>4750</v>
      </c>
    </row>
    <row r="3" spans="1:46" ht="31.9" customHeight="1" x14ac:dyDescent="0.25">
      <c r="A3" s="12">
        <v>14</v>
      </c>
      <c r="B3" s="12" t="s">
        <v>5670</v>
      </c>
      <c r="C3" s="10" t="s">
        <v>99</v>
      </c>
      <c r="D3" s="10" t="s">
        <v>4196</v>
      </c>
      <c r="E3" s="10" t="s">
        <v>4197</v>
      </c>
      <c r="F3" s="10" t="s">
        <v>4198</v>
      </c>
      <c r="G3" s="7"/>
      <c r="H3" s="10" t="s">
        <v>4091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4092</v>
      </c>
      <c r="N3" s="10" t="s">
        <v>11</v>
      </c>
      <c r="O3" s="10" t="s">
        <v>4128</v>
      </c>
      <c r="P3" s="10" t="s">
        <v>153</v>
      </c>
      <c r="Q3" s="7">
        <v>1</v>
      </c>
      <c r="R3" s="7">
        <v>1</v>
      </c>
      <c r="S3" s="7">
        <v>1</v>
      </c>
      <c r="T3" s="10" t="s">
        <v>4199</v>
      </c>
      <c r="U3" s="7"/>
      <c r="V3" s="10" t="s">
        <v>49</v>
      </c>
      <c r="W3" s="7"/>
      <c r="X3" s="7"/>
      <c r="Y3" s="10" t="s">
        <v>4200</v>
      </c>
      <c r="Z3" s="10" t="s">
        <v>34</v>
      </c>
      <c r="AA3" s="7"/>
      <c r="AB3" s="7">
        <v>1</v>
      </c>
      <c r="AC3" s="7">
        <v>100</v>
      </c>
      <c r="AD3" s="7">
        <f t="shared" si="0"/>
        <v>100</v>
      </c>
      <c r="AE3" s="10" t="s">
        <v>55</v>
      </c>
      <c r="AF3" s="10" t="s">
        <v>4201</v>
      </c>
      <c r="AG3" s="7"/>
      <c r="AH3" s="10" t="s">
        <v>4202</v>
      </c>
      <c r="AI3" s="7">
        <v>0</v>
      </c>
      <c r="AJ3" s="7">
        <v>0</v>
      </c>
      <c r="AK3" s="7">
        <v>1</v>
      </c>
      <c r="AL3" s="10" t="s">
        <v>34</v>
      </c>
      <c r="AM3" s="10" t="s">
        <v>109</v>
      </c>
      <c r="AN3" s="7" t="b">
        <v>0</v>
      </c>
      <c r="AO3" s="7"/>
      <c r="AP3" s="7"/>
      <c r="AQ3" s="7"/>
      <c r="AR3" s="7"/>
      <c r="AS3" s="10" t="s">
        <v>4203</v>
      </c>
      <c r="AT3" s="7"/>
    </row>
    <row r="4" spans="1:46" ht="31.9" customHeight="1" x14ac:dyDescent="0.25">
      <c r="A4" s="12">
        <v>15</v>
      </c>
      <c r="B4" s="12" t="s">
        <v>5670</v>
      </c>
      <c r="C4" s="10" t="s">
        <v>64</v>
      </c>
      <c r="D4" s="10" t="s">
        <v>4231</v>
      </c>
      <c r="E4" s="10" t="s">
        <v>4232</v>
      </c>
      <c r="F4" s="10" t="s">
        <v>4233</v>
      </c>
      <c r="G4" s="7"/>
      <c r="H4" s="10" t="s">
        <v>4091</v>
      </c>
      <c r="I4" s="10" t="s">
        <v>45</v>
      </c>
      <c r="J4" s="10" t="s">
        <v>46</v>
      </c>
      <c r="K4" s="10" t="s">
        <v>47</v>
      </c>
      <c r="L4" s="10" t="s">
        <v>48</v>
      </c>
      <c r="M4" s="10" t="s">
        <v>4092</v>
      </c>
      <c r="N4" s="10" t="s">
        <v>11</v>
      </c>
      <c r="O4" s="10" t="s">
        <v>4128</v>
      </c>
      <c r="P4" s="10" t="s">
        <v>153</v>
      </c>
      <c r="Q4" s="7">
        <v>1</v>
      </c>
      <c r="R4" s="7">
        <v>1</v>
      </c>
      <c r="S4" s="7">
        <v>1</v>
      </c>
      <c r="T4" s="10" t="s">
        <v>4234</v>
      </c>
      <c r="U4" s="7"/>
      <c r="V4" s="10" t="s">
        <v>49</v>
      </c>
      <c r="W4" s="7"/>
      <c r="X4" s="7"/>
      <c r="Y4" s="10" t="s">
        <v>4235</v>
      </c>
      <c r="Z4" s="10" t="s">
        <v>175</v>
      </c>
      <c r="AA4" s="10" t="s">
        <v>50</v>
      </c>
      <c r="AB4" s="7">
        <v>1</v>
      </c>
      <c r="AC4" s="7">
        <v>80</v>
      </c>
      <c r="AD4" s="7">
        <f t="shared" si="0"/>
        <v>80</v>
      </c>
      <c r="AE4" s="10" t="s">
        <v>55</v>
      </c>
      <c r="AF4" s="10" t="s">
        <v>4236</v>
      </c>
      <c r="AG4" s="7"/>
      <c r="AH4" s="10" t="s">
        <v>4237</v>
      </c>
      <c r="AI4" s="7">
        <v>1</v>
      </c>
      <c r="AJ4" s="7">
        <v>0</v>
      </c>
      <c r="AK4" s="7">
        <v>0</v>
      </c>
      <c r="AL4" s="10" t="s">
        <v>32</v>
      </c>
      <c r="AM4" s="10" t="s">
        <v>109</v>
      </c>
      <c r="AN4" s="7" t="b">
        <v>0</v>
      </c>
      <c r="AO4" s="7"/>
      <c r="AP4" s="7"/>
      <c r="AQ4" s="7"/>
      <c r="AR4" s="7"/>
      <c r="AS4" s="10" t="s">
        <v>4238</v>
      </c>
      <c r="AT4" s="7"/>
    </row>
    <row r="5" spans="1:46" ht="31.9" customHeight="1" x14ac:dyDescent="0.25">
      <c r="A5" s="12">
        <v>18</v>
      </c>
      <c r="B5" s="12" t="s">
        <v>5670</v>
      </c>
      <c r="C5" s="10" t="s">
        <v>56</v>
      </c>
      <c r="D5" s="10" t="s">
        <v>5056</v>
      </c>
      <c r="E5" s="10" t="s">
        <v>5057</v>
      </c>
      <c r="F5" s="10" t="s">
        <v>5058</v>
      </c>
      <c r="G5" s="10" t="s">
        <v>5059</v>
      </c>
      <c r="H5" s="10" t="s">
        <v>5040</v>
      </c>
      <c r="I5" s="10" t="s">
        <v>45</v>
      </c>
      <c r="J5" s="10" t="s">
        <v>5041</v>
      </c>
      <c r="K5" s="10" t="s">
        <v>47</v>
      </c>
      <c r="L5" s="10" t="s">
        <v>48</v>
      </c>
      <c r="M5" s="10" t="s">
        <v>5042</v>
      </c>
      <c r="N5" s="10" t="s">
        <v>11</v>
      </c>
      <c r="O5" s="10" t="s">
        <v>5043</v>
      </c>
      <c r="P5" s="10" t="s">
        <v>956</v>
      </c>
      <c r="Q5" s="7">
        <v>1</v>
      </c>
      <c r="R5" s="7">
        <v>1</v>
      </c>
      <c r="S5" s="7">
        <v>1</v>
      </c>
      <c r="T5" s="10" t="s">
        <v>5060</v>
      </c>
      <c r="U5" s="7"/>
      <c r="V5" s="10" t="s">
        <v>49</v>
      </c>
      <c r="W5" s="7"/>
      <c r="X5" s="7"/>
      <c r="Y5" s="10" t="s">
        <v>5061</v>
      </c>
      <c r="Z5" s="10" t="s">
        <v>32</v>
      </c>
      <c r="AA5" s="10" t="s">
        <v>62</v>
      </c>
      <c r="AB5" s="7">
        <v>1</v>
      </c>
      <c r="AC5" s="7">
        <v>120</v>
      </c>
      <c r="AD5" s="7">
        <f t="shared" si="0"/>
        <v>120</v>
      </c>
      <c r="AE5" s="10" t="s">
        <v>55</v>
      </c>
      <c r="AF5" s="10" t="s">
        <v>5062</v>
      </c>
      <c r="AG5" s="7"/>
      <c r="AH5" s="10" t="s">
        <v>5063</v>
      </c>
      <c r="AI5" s="7">
        <v>1</v>
      </c>
      <c r="AJ5" s="7">
        <v>0</v>
      </c>
      <c r="AK5" s="7">
        <v>0</v>
      </c>
      <c r="AL5" s="10" t="s">
        <v>32</v>
      </c>
      <c r="AM5" s="10" t="s">
        <v>520</v>
      </c>
      <c r="AN5" s="7" t="b">
        <v>0</v>
      </c>
      <c r="AO5" s="7"/>
      <c r="AP5" s="7"/>
      <c r="AQ5" s="10" t="s">
        <v>32</v>
      </c>
      <c r="AR5" s="7">
        <v>1</v>
      </c>
      <c r="AS5" s="10" t="s">
        <v>5064</v>
      </c>
      <c r="AT5" s="10" t="s">
        <v>5065</v>
      </c>
    </row>
    <row r="6" spans="1:46" ht="31.9" customHeight="1" x14ac:dyDescent="0.25">
      <c r="A6" s="12">
        <v>20</v>
      </c>
      <c r="B6" s="12" t="s">
        <v>5670</v>
      </c>
      <c r="C6" s="10" t="s">
        <v>60</v>
      </c>
      <c r="D6" s="7"/>
      <c r="E6" s="10" t="s">
        <v>1749</v>
      </c>
      <c r="F6" s="10" t="s">
        <v>1750</v>
      </c>
      <c r="G6" s="7"/>
      <c r="H6" s="10" t="s">
        <v>1675</v>
      </c>
      <c r="I6" s="10" t="s">
        <v>45</v>
      </c>
      <c r="J6" s="10" t="s">
        <v>46</v>
      </c>
      <c r="K6" s="10" t="s">
        <v>47</v>
      </c>
      <c r="L6" s="10" t="s">
        <v>48</v>
      </c>
      <c r="M6" s="10" t="s">
        <v>1676</v>
      </c>
      <c r="N6" s="10" t="s">
        <v>11</v>
      </c>
      <c r="O6" s="10" t="s">
        <v>1677</v>
      </c>
      <c r="P6" s="10" t="s">
        <v>855</v>
      </c>
      <c r="Q6" s="7">
        <v>1</v>
      </c>
      <c r="R6" s="7">
        <v>1</v>
      </c>
      <c r="S6" s="7">
        <v>1</v>
      </c>
      <c r="T6" s="10" t="s">
        <v>1751</v>
      </c>
      <c r="U6" s="7"/>
      <c r="V6" s="10" t="s">
        <v>49</v>
      </c>
      <c r="W6" s="7"/>
      <c r="X6" s="7"/>
      <c r="Y6" s="7"/>
      <c r="Z6" s="10" t="s">
        <v>84</v>
      </c>
      <c r="AA6" s="7"/>
      <c r="AB6" s="7">
        <v>1</v>
      </c>
      <c r="AC6" s="7">
        <v>10</v>
      </c>
      <c r="AD6" s="7">
        <f t="shared" si="0"/>
        <v>10</v>
      </c>
      <c r="AE6" s="10" t="s">
        <v>55</v>
      </c>
      <c r="AF6" s="7"/>
      <c r="AG6" s="10" t="s">
        <v>1752</v>
      </c>
      <c r="AH6" s="10" t="s">
        <v>1753</v>
      </c>
      <c r="AI6" s="7">
        <v>0</v>
      </c>
      <c r="AJ6" s="7">
        <v>0</v>
      </c>
      <c r="AK6" s="7">
        <v>0</v>
      </c>
      <c r="AL6" s="10" t="s">
        <v>84</v>
      </c>
      <c r="AM6" s="10" t="s">
        <v>1754</v>
      </c>
      <c r="AN6" s="7" t="b">
        <v>0</v>
      </c>
      <c r="AO6" s="7"/>
      <c r="AP6" s="7"/>
      <c r="AQ6" s="10" t="s">
        <v>1669</v>
      </c>
      <c r="AR6" s="7">
        <v>1</v>
      </c>
      <c r="AS6" s="10" t="s">
        <v>1755</v>
      </c>
      <c r="AT6" s="10" t="s">
        <v>1756</v>
      </c>
    </row>
    <row r="7" spans="1:46" ht="31.9" customHeight="1" x14ac:dyDescent="0.25">
      <c r="A7" s="12">
        <v>25</v>
      </c>
      <c r="B7" s="12" t="s">
        <v>5670</v>
      </c>
      <c r="C7" s="10" t="s">
        <v>212</v>
      </c>
      <c r="D7" s="10" t="s">
        <v>1244</v>
      </c>
      <c r="E7" s="10" t="s">
        <v>1245</v>
      </c>
      <c r="F7" s="10" t="s">
        <v>1246</v>
      </c>
      <c r="G7" s="7"/>
      <c r="H7" s="10" t="s">
        <v>1146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1147</v>
      </c>
      <c r="N7" s="10" t="s">
        <v>11</v>
      </c>
      <c r="O7" s="10" t="s">
        <v>1215</v>
      </c>
      <c r="P7" s="10" t="s">
        <v>1247</v>
      </c>
      <c r="Q7" s="7">
        <v>1</v>
      </c>
      <c r="R7" s="7">
        <v>1</v>
      </c>
      <c r="S7" s="7">
        <v>1</v>
      </c>
      <c r="T7" s="10" t="s">
        <v>1248</v>
      </c>
      <c r="U7" s="7"/>
      <c r="V7" s="10" t="s">
        <v>49</v>
      </c>
      <c r="W7" s="7"/>
      <c r="X7" s="7"/>
      <c r="Y7" s="10" t="s">
        <v>1249</v>
      </c>
      <c r="Z7" s="10" t="s">
        <v>34</v>
      </c>
      <c r="AA7" s="7"/>
      <c r="AB7" s="7">
        <v>1</v>
      </c>
      <c r="AC7" s="7">
        <v>100</v>
      </c>
      <c r="AD7" s="7">
        <f t="shared" si="0"/>
        <v>100</v>
      </c>
      <c r="AE7" s="10" t="s">
        <v>55</v>
      </c>
      <c r="AF7" s="10" t="s">
        <v>1250</v>
      </c>
      <c r="AG7" s="7"/>
      <c r="AH7" s="10" t="s">
        <v>1251</v>
      </c>
      <c r="AI7" s="7">
        <v>0</v>
      </c>
      <c r="AJ7" s="7">
        <v>0</v>
      </c>
      <c r="AK7" s="7">
        <v>1</v>
      </c>
      <c r="AL7" s="10" t="s">
        <v>34</v>
      </c>
      <c r="AM7" s="10" t="s">
        <v>109</v>
      </c>
      <c r="AN7" s="7" t="b">
        <v>0</v>
      </c>
      <c r="AO7" s="7"/>
      <c r="AP7" s="7"/>
      <c r="AQ7" s="7"/>
      <c r="AR7" s="7"/>
      <c r="AS7" s="10" t="s">
        <v>1252</v>
      </c>
      <c r="AT7" s="10" t="s">
        <v>1253</v>
      </c>
    </row>
    <row r="8" spans="1:46" ht="31.9" customHeight="1" x14ac:dyDescent="0.25">
      <c r="A8" s="12">
        <v>26</v>
      </c>
      <c r="B8" s="12" t="s">
        <v>5670</v>
      </c>
      <c r="C8" s="10" t="s">
        <v>1317</v>
      </c>
      <c r="D8" s="10" t="s">
        <v>1318</v>
      </c>
      <c r="E8" s="10" t="s">
        <v>1319</v>
      </c>
      <c r="F8" s="10" t="s">
        <v>1320</v>
      </c>
      <c r="G8" s="10" t="s">
        <v>1321</v>
      </c>
      <c r="H8" s="10" t="s">
        <v>1146</v>
      </c>
      <c r="I8" s="10" t="s">
        <v>45</v>
      </c>
      <c r="J8" s="10" t="s">
        <v>46</v>
      </c>
      <c r="K8" s="10" t="s">
        <v>47</v>
      </c>
      <c r="L8" s="10" t="s">
        <v>48</v>
      </c>
      <c r="M8" s="10" t="s">
        <v>1147</v>
      </c>
      <c r="N8" s="10" t="s">
        <v>11</v>
      </c>
      <c r="O8" s="10" t="s">
        <v>1148</v>
      </c>
      <c r="P8" s="10" t="s">
        <v>266</v>
      </c>
      <c r="Q8" s="7">
        <v>2</v>
      </c>
      <c r="R8" s="7">
        <v>2</v>
      </c>
      <c r="S8" s="7">
        <v>1</v>
      </c>
      <c r="T8" s="10" t="s">
        <v>1322</v>
      </c>
      <c r="U8" s="7"/>
      <c r="V8" s="10" t="s">
        <v>49</v>
      </c>
      <c r="W8" s="7"/>
      <c r="X8" s="7"/>
      <c r="Y8" s="10" t="s">
        <v>1323</v>
      </c>
      <c r="Z8" s="10" t="s">
        <v>32</v>
      </c>
      <c r="AA8" s="10" t="s">
        <v>50</v>
      </c>
      <c r="AB8" s="7">
        <v>1</v>
      </c>
      <c r="AC8" s="7">
        <v>100</v>
      </c>
      <c r="AD8" s="7">
        <f t="shared" si="0"/>
        <v>100</v>
      </c>
      <c r="AE8" s="10" t="s">
        <v>55</v>
      </c>
      <c r="AF8" s="10" t="s">
        <v>1324</v>
      </c>
      <c r="AG8" s="7"/>
      <c r="AH8" s="10" t="s">
        <v>1325</v>
      </c>
      <c r="AI8" s="7">
        <v>1</v>
      </c>
      <c r="AJ8" s="7">
        <v>0</v>
      </c>
      <c r="AK8" s="7">
        <v>0</v>
      </c>
      <c r="AL8" s="10" t="s">
        <v>139</v>
      </c>
      <c r="AM8" s="10" t="s">
        <v>109</v>
      </c>
      <c r="AN8" s="7" t="b">
        <v>0</v>
      </c>
      <c r="AO8" s="7"/>
      <c r="AP8" s="7"/>
      <c r="AQ8" s="7"/>
      <c r="AR8" s="7"/>
      <c r="AS8" s="10" t="s">
        <v>1326</v>
      </c>
      <c r="AT8" s="10" t="s">
        <v>1327</v>
      </c>
    </row>
    <row r="9" spans="1:46" ht="31.9" customHeight="1" x14ac:dyDescent="0.25">
      <c r="A9" s="12">
        <v>27</v>
      </c>
      <c r="B9" s="12" t="s">
        <v>5670</v>
      </c>
      <c r="C9" s="10" t="s">
        <v>1437</v>
      </c>
      <c r="D9" s="10" t="s">
        <v>1438</v>
      </c>
      <c r="E9" s="10" t="s">
        <v>1439</v>
      </c>
      <c r="F9" s="10" t="s">
        <v>534</v>
      </c>
      <c r="G9" s="10" t="s">
        <v>1440</v>
      </c>
      <c r="H9" s="10" t="s">
        <v>1146</v>
      </c>
      <c r="I9" s="10" t="s">
        <v>45</v>
      </c>
      <c r="J9" s="10" t="s">
        <v>46</v>
      </c>
      <c r="K9" s="10" t="s">
        <v>47</v>
      </c>
      <c r="L9" s="10" t="s">
        <v>48</v>
      </c>
      <c r="M9" s="10" t="s">
        <v>1147</v>
      </c>
      <c r="N9" s="10" t="s">
        <v>11</v>
      </c>
      <c r="O9" s="10" t="s">
        <v>1148</v>
      </c>
      <c r="P9" s="10" t="s">
        <v>80</v>
      </c>
      <c r="Q9" s="7">
        <v>2</v>
      </c>
      <c r="R9" s="7">
        <v>2</v>
      </c>
      <c r="S9" s="7">
        <v>1</v>
      </c>
      <c r="T9" s="10" t="s">
        <v>1441</v>
      </c>
      <c r="U9" s="7"/>
      <c r="V9" s="10" t="s">
        <v>49</v>
      </c>
      <c r="W9" s="7"/>
      <c r="X9" s="7"/>
      <c r="Y9" s="10" t="s">
        <v>1442</v>
      </c>
      <c r="Z9" s="10" t="s">
        <v>32</v>
      </c>
      <c r="AA9" s="10" t="s">
        <v>79</v>
      </c>
      <c r="AB9" s="7">
        <v>1</v>
      </c>
      <c r="AC9" s="7">
        <v>100</v>
      </c>
      <c r="AD9" s="7">
        <f t="shared" si="0"/>
        <v>100</v>
      </c>
      <c r="AE9" s="10" t="s">
        <v>55</v>
      </c>
      <c r="AF9" s="10" t="s">
        <v>1443</v>
      </c>
      <c r="AG9" s="7"/>
      <c r="AH9" s="10" t="s">
        <v>1444</v>
      </c>
      <c r="AI9" s="7">
        <v>1</v>
      </c>
      <c r="AJ9" s="7">
        <v>1</v>
      </c>
      <c r="AK9" s="7">
        <v>0</v>
      </c>
      <c r="AL9" s="10" t="s">
        <v>71</v>
      </c>
      <c r="AM9" s="10" t="s">
        <v>109</v>
      </c>
      <c r="AN9" s="7" t="b">
        <v>0</v>
      </c>
      <c r="AO9" s="7"/>
      <c r="AP9" s="7"/>
      <c r="AQ9" s="7"/>
      <c r="AR9" s="7"/>
      <c r="AS9" s="10" t="s">
        <v>1445</v>
      </c>
      <c r="AT9" s="10" t="s">
        <v>1446</v>
      </c>
    </row>
    <row r="10" spans="1:46" ht="31.9" customHeight="1" x14ac:dyDescent="0.25">
      <c r="A10" s="12">
        <v>28</v>
      </c>
      <c r="B10" s="12" t="s">
        <v>5670</v>
      </c>
      <c r="C10" s="10" t="s">
        <v>464</v>
      </c>
      <c r="D10" s="10" t="s">
        <v>1456</v>
      </c>
      <c r="E10" s="10" t="s">
        <v>1457</v>
      </c>
      <c r="F10" s="10" t="s">
        <v>991</v>
      </c>
      <c r="G10" s="7"/>
      <c r="H10" s="10" t="s">
        <v>1146</v>
      </c>
      <c r="I10" s="10" t="s">
        <v>45</v>
      </c>
      <c r="J10" s="10" t="s">
        <v>46</v>
      </c>
      <c r="K10" s="10" t="s">
        <v>47</v>
      </c>
      <c r="L10" s="10" t="s">
        <v>48</v>
      </c>
      <c r="M10" s="10" t="s">
        <v>1147</v>
      </c>
      <c r="N10" s="10" t="s">
        <v>11</v>
      </c>
      <c r="O10" s="10" t="s">
        <v>1215</v>
      </c>
      <c r="P10" s="10" t="s">
        <v>1458</v>
      </c>
      <c r="Q10" s="7">
        <v>1</v>
      </c>
      <c r="R10" s="7">
        <v>1</v>
      </c>
      <c r="S10" s="7">
        <v>1</v>
      </c>
      <c r="T10" s="10" t="s">
        <v>1459</v>
      </c>
      <c r="U10" s="7"/>
      <c r="V10" s="10" t="s">
        <v>49</v>
      </c>
      <c r="W10" s="7"/>
      <c r="X10" s="7"/>
      <c r="Y10" s="10" t="s">
        <v>1460</v>
      </c>
      <c r="Z10" s="10" t="s">
        <v>32</v>
      </c>
      <c r="AA10" s="7"/>
      <c r="AB10" s="7">
        <v>1</v>
      </c>
      <c r="AC10" s="7">
        <v>80</v>
      </c>
      <c r="AD10" s="7">
        <f t="shared" si="0"/>
        <v>80</v>
      </c>
      <c r="AE10" s="10" t="s">
        <v>55</v>
      </c>
      <c r="AF10" s="10" t="s">
        <v>1461</v>
      </c>
      <c r="AG10" s="7"/>
      <c r="AH10" s="10" t="s">
        <v>1462</v>
      </c>
      <c r="AI10" s="7">
        <v>0</v>
      </c>
      <c r="AJ10" s="7">
        <v>0</v>
      </c>
      <c r="AK10" s="7">
        <v>1</v>
      </c>
      <c r="AL10" s="10" t="s">
        <v>34</v>
      </c>
      <c r="AM10" s="10" t="s">
        <v>109</v>
      </c>
      <c r="AN10" s="7" t="b">
        <v>0</v>
      </c>
      <c r="AO10" s="7"/>
      <c r="AP10" s="7"/>
      <c r="AQ10" s="7"/>
      <c r="AR10" s="7"/>
      <c r="AS10" s="10" t="s">
        <v>1463</v>
      </c>
      <c r="AT10" s="10" t="s">
        <v>1464</v>
      </c>
    </row>
    <row r="11" spans="1:46" ht="31.9" customHeight="1" x14ac:dyDescent="0.25">
      <c r="A11" s="12">
        <v>29</v>
      </c>
      <c r="B11" s="12" t="s">
        <v>5670</v>
      </c>
      <c r="C11" s="10" t="s">
        <v>548</v>
      </c>
      <c r="D11" s="10" t="s">
        <v>1135</v>
      </c>
      <c r="E11" s="10" t="s">
        <v>1136</v>
      </c>
      <c r="F11" s="10" t="s">
        <v>1137</v>
      </c>
      <c r="G11" s="7"/>
      <c r="H11" s="10" t="s">
        <v>1030</v>
      </c>
      <c r="I11" s="10" t="s">
        <v>45</v>
      </c>
      <c r="J11" s="10" t="s">
        <v>46</v>
      </c>
      <c r="K11" s="10" t="s">
        <v>47</v>
      </c>
      <c r="L11" s="10" t="s">
        <v>48</v>
      </c>
      <c r="M11" s="10" t="s">
        <v>1031</v>
      </c>
      <c r="N11" s="10" t="s">
        <v>11</v>
      </c>
      <c r="O11" s="10" t="s">
        <v>1128</v>
      </c>
      <c r="P11" s="10" t="s">
        <v>257</v>
      </c>
      <c r="Q11" s="7">
        <v>1</v>
      </c>
      <c r="R11" s="7">
        <v>1</v>
      </c>
      <c r="S11" s="7">
        <v>1</v>
      </c>
      <c r="T11" s="10" t="s">
        <v>1138</v>
      </c>
      <c r="U11" s="7"/>
      <c r="V11" s="10" t="s">
        <v>49</v>
      </c>
      <c r="W11" s="7"/>
      <c r="X11" s="7"/>
      <c r="Y11" s="10" t="s">
        <v>1139</v>
      </c>
      <c r="Z11" s="10" t="s">
        <v>34</v>
      </c>
      <c r="AA11" s="7"/>
      <c r="AB11" s="7">
        <v>1</v>
      </c>
      <c r="AC11" s="7">
        <v>120</v>
      </c>
      <c r="AD11" s="7">
        <f t="shared" si="0"/>
        <v>120</v>
      </c>
      <c r="AE11" s="10" t="s">
        <v>55</v>
      </c>
      <c r="AF11" s="10" t="s">
        <v>1140</v>
      </c>
      <c r="AG11" s="7"/>
      <c r="AH11" s="10" t="s">
        <v>1141</v>
      </c>
      <c r="AI11" s="7">
        <v>0</v>
      </c>
      <c r="AJ11" s="7">
        <v>0</v>
      </c>
      <c r="AK11" s="7">
        <v>1</v>
      </c>
      <c r="AL11" s="10" t="s">
        <v>34</v>
      </c>
      <c r="AM11" s="10" t="s">
        <v>320</v>
      </c>
      <c r="AN11" s="7" t="b">
        <v>0</v>
      </c>
      <c r="AO11" s="7"/>
      <c r="AP11" s="7"/>
      <c r="AQ11" s="7"/>
      <c r="AR11" s="7"/>
      <c r="AS11" s="10" t="s">
        <v>1142</v>
      </c>
      <c r="AT11" s="10" t="s">
        <v>1143</v>
      </c>
    </row>
    <row r="12" spans="1:46" ht="31.9" customHeight="1" x14ac:dyDescent="0.25">
      <c r="A12" s="12">
        <v>37</v>
      </c>
      <c r="B12" s="12" t="s">
        <v>5670</v>
      </c>
      <c r="C12" s="7"/>
      <c r="D12" s="10" t="s">
        <v>865</v>
      </c>
      <c r="E12" s="10" t="s">
        <v>866</v>
      </c>
      <c r="F12" s="10" t="s">
        <v>867</v>
      </c>
      <c r="G12" s="10" t="s">
        <v>868</v>
      </c>
      <c r="H12" s="10" t="s">
        <v>869</v>
      </c>
      <c r="I12" s="10" t="s">
        <v>45</v>
      </c>
      <c r="J12" s="10" t="s">
        <v>46</v>
      </c>
      <c r="K12" s="10" t="s">
        <v>47</v>
      </c>
      <c r="L12" s="10" t="s">
        <v>48</v>
      </c>
      <c r="M12" s="10" t="s">
        <v>870</v>
      </c>
      <c r="N12" s="10" t="s">
        <v>11</v>
      </c>
      <c r="O12" s="10" t="s">
        <v>871</v>
      </c>
      <c r="P12" s="10" t="s">
        <v>628</v>
      </c>
      <c r="Q12" s="7">
        <v>3</v>
      </c>
      <c r="R12" s="7">
        <v>3</v>
      </c>
      <c r="S12" s="7">
        <v>1</v>
      </c>
      <c r="T12" s="10" t="s">
        <v>872</v>
      </c>
      <c r="U12" s="7"/>
      <c r="V12" s="10" t="s">
        <v>49</v>
      </c>
      <c r="W12" s="7"/>
      <c r="X12" s="7"/>
      <c r="Y12" s="10" t="s">
        <v>873</v>
      </c>
      <c r="Z12" s="10" t="s">
        <v>32</v>
      </c>
      <c r="AA12" s="10" t="s">
        <v>50</v>
      </c>
      <c r="AB12" s="7">
        <v>1</v>
      </c>
      <c r="AC12" s="7">
        <v>100</v>
      </c>
      <c r="AD12" s="7">
        <f t="shared" ref="AD12:AD21" si="1">AB12*AC12</f>
        <v>100</v>
      </c>
      <c r="AE12" s="10" t="s">
        <v>55</v>
      </c>
      <c r="AF12" s="10" t="s">
        <v>874</v>
      </c>
      <c r="AG12" s="7"/>
      <c r="AH12" s="10" t="s">
        <v>875</v>
      </c>
      <c r="AI12" s="7">
        <v>1</v>
      </c>
      <c r="AJ12" s="7">
        <v>2</v>
      </c>
      <c r="AK12" s="7">
        <v>0</v>
      </c>
      <c r="AL12" s="10" t="s">
        <v>71</v>
      </c>
      <c r="AM12" s="10" t="s">
        <v>320</v>
      </c>
      <c r="AN12" s="7" t="b">
        <v>0</v>
      </c>
      <c r="AO12" s="7"/>
      <c r="AP12" s="7"/>
      <c r="AQ12" s="7"/>
      <c r="AR12" s="7"/>
      <c r="AS12" s="10" t="s">
        <v>876</v>
      </c>
      <c r="AT12" s="10" t="s">
        <v>877</v>
      </c>
    </row>
    <row r="13" spans="1:46" ht="31.9" customHeight="1" x14ac:dyDescent="0.25">
      <c r="A13" s="12">
        <v>38</v>
      </c>
      <c r="B13" s="12" t="s">
        <v>5670</v>
      </c>
      <c r="C13" s="10" t="s">
        <v>212</v>
      </c>
      <c r="D13" s="10" t="s">
        <v>895</v>
      </c>
      <c r="E13" s="10" t="s">
        <v>896</v>
      </c>
      <c r="F13" s="10" t="s">
        <v>897</v>
      </c>
      <c r="G13" s="10" t="s">
        <v>898</v>
      </c>
      <c r="H13" s="10" t="s">
        <v>869</v>
      </c>
      <c r="I13" s="10" t="s">
        <v>45</v>
      </c>
      <c r="J13" s="10" t="s">
        <v>46</v>
      </c>
      <c r="K13" s="10" t="s">
        <v>47</v>
      </c>
      <c r="L13" s="10" t="s">
        <v>48</v>
      </c>
      <c r="M13" s="10" t="s">
        <v>870</v>
      </c>
      <c r="N13" s="10" t="s">
        <v>11</v>
      </c>
      <c r="O13" s="10" t="s">
        <v>871</v>
      </c>
      <c r="P13" s="10" t="s">
        <v>87</v>
      </c>
      <c r="Q13" s="7">
        <v>3</v>
      </c>
      <c r="R13" s="7">
        <v>3</v>
      </c>
      <c r="S13" s="7">
        <v>1</v>
      </c>
      <c r="T13" s="10" t="s">
        <v>899</v>
      </c>
      <c r="U13" s="7"/>
      <c r="V13" s="10" t="s">
        <v>49</v>
      </c>
      <c r="W13" s="7"/>
      <c r="X13" s="7"/>
      <c r="Y13" s="10" t="s">
        <v>900</v>
      </c>
      <c r="Z13" s="10" t="s">
        <v>84</v>
      </c>
      <c r="AA13" s="10" t="s">
        <v>477</v>
      </c>
      <c r="AB13" s="7">
        <v>1</v>
      </c>
      <c r="AC13" s="7">
        <v>300</v>
      </c>
      <c r="AD13" s="7">
        <f t="shared" si="1"/>
        <v>300</v>
      </c>
      <c r="AE13" s="10" t="s">
        <v>55</v>
      </c>
      <c r="AF13" s="7"/>
      <c r="AG13" s="7"/>
      <c r="AH13" s="10" t="s">
        <v>901</v>
      </c>
      <c r="AI13" s="7">
        <v>1</v>
      </c>
      <c r="AJ13" s="7">
        <v>1</v>
      </c>
      <c r="AK13" s="7">
        <v>0</v>
      </c>
      <c r="AL13" s="10" t="s">
        <v>902</v>
      </c>
      <c r="AM13" s="10" t="s">
        <v>109</v>
      </c>
      <c r="AN13" s="7" t="b">
        <v>0</v>
      </c>
      <c r="AO13" s="7"/>
      <c r="AP13" s="7"/>
      <c r="AQ13" s="7"/>
      <c r="AR13" s="7"/>
      <c r="AS13" s="10" t="s">
        <v>903</v>
      </c>
      <c r="AT13" s="10" t="s">
        <v>904</v>
      </c>
    </row>
    <row r="14" spans="1:46" ht="31.9" customHeight="1" x14ac:dyDescent="0.25">
      <c r="A14" s="12">
        <v>39</v>
      </c>
      <c r="B14" s="12" t="s">
        <v>5670</v>
      </c>
      <c r="C14" s="10" t="s">
        <v>56</v>
      </c>
      <c r="D14" s="10" t="s">
        <v>911</v>
      </c>
      <c r="E14" s="10" t="s">
        <v>912</v>
      </c>
      <c r="F14" s="10" t="s">
        <v>913</v>
      </c>
      <c r="G14" s="10" t="s">
        <v>914</v>
      </c>
      <c r="H14" s="10" t="s">
        <v>869</v>
      </c>
      <c r="I14" s="10" t="s">
        <v>45</v>
      </c>
      <c r="J14" s="10" t="s">
        <v>46</v>
      </c>
      <c r="K14" s="10" t="s">
        <v>47</v>
      </c>
      <c r="L14" s="10" t="s">
        <v>48</v>
      </c>
      <c r="M14" s="10" t="s">
        <v>870</v>
      </c>
      <c r="N14" s="10" t="s">
        <v>11</v>
      </c>
      <c r="O14" s="10" t="s">
        <v>871</v>
      </c>
      <c r="P14" s="10" t="s">
        <v>57</v>
      </c>
      <c r="Q14" s="7">
        <v>3</v>
      </c>
      <c r="R14" s="7">
        <v>3</v>
      </c>
      <c r="S14" s="7">
        <v>1</v>
      </c>
      <c r="T14" s="10" t="s">
        <v>915</v>
      </c>
      <c r="U14" s="7"/>
      <c r="V14" s="10" t="s">
        <v>49</v>
      </c>
      <c r="W14" s="7"/>
      <c r="X14" s="7"/>
      <c r="Y14" s="10" t="s">
        <v>916</v>
      </c>
      <c r="Z14" s="10" t="s">
        <v>34</v>
      </c>
      <c r="AA14" s="10" t="s">
        <v>50</v>
      </c>
      <c r="AB14" s="7">
        <v>1</v>
      </c>
      <c r="AC14" s="7">
        <v>70</v>
      </c>
      <c r="AD14" s="7">
        <f t="shared" si="1"/>
        <v>70</v>
      </c>
      <c r="AE14" s="10" t="s">
        <v>55</v>
      </c>
      <c r="AF14" s="10" t="s">
        <v>917</v>
      </c>
      <c r="AG14" s="7"/>
      <c r="AH14" s="10" t="s">
        <v>918</v>
      </c>
      <c r="AI14" s="7">
        <v>1</v>
      </c>
      <c r="AJ14" s="7">
        <v>2</v>
      </c>
      <c r="AK14" s="7">
        <v>0</v>
      </c>
      <c r="AL14" s="10" t="s">
        <v>71</v>
      </c>
      <c r="AM14" s="10" t="s">
        <v>140</v>
      </c>
      <c r="AN14" s="7" t="b">
        <v>0</v>
      </c>
      <c r="AO14" s="7"/>
      <c r="AP14" s="7"/>
      <c r="AQ14" s="7"/>
      <c r="AR14" s="7"/>
      <c r="AS14" s="10" t="s">
        <v>919</v>
      </c>
      <c r="AT14" s="10" t="s">
        <v>920</v>
      </c>
    </row>
    <row r="15" spans="1:46" ht="31.9" customHeight="1" x14ac:dyDescent="0.25">
      <c r="A15" s="12">
        <v>40</v>
      </c>
      <c r="B15" s="12" t="s">
        <v>5670</v>
      </c>
      <c r="C15" s="10" t="s">
        <v>81</v>
      </c>
      <c r="D15" s="10" t="s">
        <v>848</v>
      </c>
      <c r="E15" s="10" t="s">
        <v>849</v>
      </c>
      <c r="F15" s="10" t="s">
        <v>850</v>
      </c>
      <c r="G15" s="7"/>
      <c r="H15" s="10" t="s">
        <v>730</v>
      </c>
      <c r="I15" s="10" t="s">
        <v>45</v>
      </c>
      <c r="J15" s="10" t="s">
        <v>46</v>
      </c>
      <c r="K15" s="10" t="s">
        <v>47</v>
      </c>
      <c r="L15" s="10" t="s">
        <v>48</v>
      </c>
      <c r="M15" s="10" t="s">
        <v>731</v>
      </c>
      <c r="N15" s="10" t="s">
        <v>11</v>
      </c>
      <c r="O15" s="10" t="s">
        <v>807</v>
      </c>
      <c r="P15" s="10" t="s">
        <v>851</v>
      </c>
      <c r="Q15" s="7">
        <v>1</v>
      </c>
      <c r="R15" s="7">
        <v>1</v>
      </c>
      <c r="S15" s="7">
        <v>1</v>
      </c>
      <c r="T15" s="10" t="s">
        <v>852</v>
      </c>
      <c r="U15" s="7"/>
      <c r="V15" s="10" t="s">
        <v>49</v>
      </c>
      <c r="W15" s="7"/>
      <c r="X15" s="7"/>
      <c r="Y15" s="10" t="s">
        <v>853</v>
      </c>
      <c r="Z15" s="10" t="s">
        <v>84</v>
      </c>
      <c r="AA15" s="7"/>
      <c r="AB15" s="7">
        <v>1</v>
      </c>
      <c r="AC15" s="7">
        <v>16</v>
      </c>
      <c r="AD15" s="7">
        <f t="shared" si="1"/>
        <v>16</v>
      </c>
      <c r="AE15" s="10" t="s">
        <v>55</v>
      </c>
      <c r="AF15" s="7"/>
      <c r="AG15" s="7"/>
      <c r="AH15" s="10" t="s">
        <v>854</v>
      </c>
      <c r="AI15" s="7">
        <v>0</v>
      </c>
      <c r="AJ15" s="7">
        <v>0</v>
      </c>
      <c r="AK15" s="7">
        <v>0</v>
      </c>
      <c r="AL15" s="10" t="s">
        <v>855</v>
      </c>
      <c r="AM15" s="10" t="s">
        <v>520</v>
      </c>
      <c r="AN15" s="7" t="b">
        <v>0</v>
      </c>
      <c r="AO15" s="7"/>
      <c r="AP15" s="7"/>
      <c r="AQ15" s="7"/>
      <c r="AR15" s="7"/>
      <c r="AS15" s="7"/>
      <c r="AT15" s="7"/>
    </row>
    <row r="16" spans="1:46" ht="31.9" customHeight="1" x14ac:dyDescent="0.25">
      <c r="A16" s="12">
        <v>42</v>
      </c>
      <c r="B16" s="12" t="s">
        <v>5670</v>
      </c>
      <c r="C16" s="10" t="s">
        <v>44</v>
      </c>
      <c r="D16" s="10" t="s">
        <v>453</v>
      </c>
      <c r="E16" s="10" t="s">
        <v>454</v>
      </c>
      <c r="F16" s="10" t="s">
        <v>455</v>
      </c>
      <c r="G16" s="10" t="s">
        <v>456</v>
      </c>
      <c r="H16" s="10" t="s">
        <v>349</v>
      </c>
      <c r="I16" s="10" t="s">
        <v>45</v>
      </c>
      <c r="J16" s="10" t="s">
        <v>46</v>
      </c>
      <c r="K16" s="10" t="s">
        <v>47</v>
      </c>
      <c r="L16" s="10" t="s">
        <v>48</v>
      </c>
      <c r="M16" s="10" t="s">
        <v>350</v>
      </c>
      <c r="N16" s="10" t="s">
        <v>11</v>
      </c>
      <c r="O16" s="10" t="s">
        <v>406</v>
      </c>
      <c r="P16" s="10" t="s">
        <v>457</v>
      </c>
      <c r="Q16" s="7">
        <v>1</v>
      </c>
      <c r="R16" s="7">
        <v>1</v>
      </c>
      <c r="S16" s="7">
        <v>1</v>
      </c>
      <c r="T16" s="10" t="s">
        <v>458</v>
      </c>
      <c r="U16" s="7"/>
      <c r="V16" s="10" t="s">
        <v>49</v>
      </c>
      <c r="W16" s="7"/>
      <c r="X16" s="7"/>
      <c r="Y16" s="10" t="s">
        <v>459</v>
      </c>
      <c r="Z16" s="10" t="s">
        <v>32</v>
      </c>
      <c r="AA16" s="10" t="s">
        <v>50</v>
      </c>
      <c r="AB16" s="7">
        <v>1</v>
      </c>
      <c r="AC16" s="7">
        <v>90</v>
      </c>
      <c r="AD16" s="7">
        <f t="shared" si="1"/>
        <v>90</v>
      </c>
      <c r="AE16" s="10" t="s">
        <v>55</v>
      </c>
      <c r="AF16" s="10" t="s">
        <v>460</v>
      </c>
      <c r="AG16" s="7"/>
      <c r="AH16" s="10" t="s">
        <v>461</v>
      </c>
      <c r="AI16" s="7">
        <v>1</v>
      </c>
      <c r="AJ16" s="7">
        <v>0</v>
      </c>
      <c r="AK16" s="7">
        <v>0</v>
      </c>
      <c r="AL16" s="10" t="s">
        <v>32</v>
      </c>
      <c r="AM16" s="10" t="s">
        <v>140</v>
      </c>
      <c r="AN16" s="7" t="b">
        <v>1</v>
      </c>
      <c r="AO16" s="10" t="s">
        <v>63</v>
      </c>
      <c r="AP16" s="7"/>
      <c r="AQ16" s="7"/>
      <c r="AR16" s="7"/>
      <c r="AS16" s="10" t="s">
        <v>462</v>
      </c>
      <c r="AT16" s="10" t="s">
        <v>463</v>
      </c>
    </row>
    <row r="17" spans="1:46" ht="31.9" customHeight="1" x14ac:dyDescent="0.25">
      <c r="A17" s="12">
        <v>45</v>
      </c>
      <c r="B17" s="12" t="s">
        <v>5670</v>
      </c>
      <c r="C17" s="10" t="s">
        <v>64</v>
      </c>
      <c r="D17" s="10" t="s">
        <v>5533</v>
      </c>
      <c r="E17" s="10" t="s">
        <v>5534</v>
      </c>
      <c r="F17" s="10" t="s">
        <v>5535</v>
      </c>
      <c r="G17" s="10" t="s">
        <v>5536</v>
      </c>
      <c r="H17" s="10" t="s">
        <v>5175</v>
      </c>
      <c r="I17" s="10" t="s">
        <v>45</v>
      </c>
      <c r="J17" s="10" t="s">
        <v>5041</v>
      </c>
      <c r="K17" s="10" t="s">
        <v>47</v>
      </c>
      <c r="L17" s="10" t="s">
        <v>48</v>
      </c>
      <c r="M17" s="10" t="s">
        <v>5176</v>
      </c>
      <c r="N17" s="10" t="s">
        <v>11</v>
      </c>
      <c r="O17" s="10" t="s">
        <v>5537</v>
      </c>
      <c r="P17" s="10" t="s">
        <v>485</v>
      </c>
      <c r="Q17" s="7">
        <v>1</v>
      </c>
      <c r="R17" s="7">
        <v>1</v>
      </c>
      <c r="S17" s="7">
        <v>1</v>
      </c>
      <c r="T17" s="10" t="s">
        <v>5538</v>
      </c>
      <c r="U17" s="7"/>
      <c r="V17" s="10" t="s">
        <v>49</v>
      </c>
      <c r="W17" s="7"/>
      <c r="X17" s="7"/>
      <c r="Y17" s="10" t="s">
        <v>5539</v>
      </c>
      <c r="Z17" s="10" t="s">
        <v>32</v>
      </c>
      <c r="AA17" s="10" t="s">
        <v>62</v>
      </c>
      <c r="AB17" s="7">
        <v>1</v>
      </c>
      <c r="AC17" s="7">
        <v>120</v>
      </c>
      <c r="AD17" s="7">
        <f t="shared" si="1"/>
        <v>120</v>
      </c>
      <c r="AE17" s="10" t="s">
        <v>55</v>
      </c>
      <c r="AF17" s="10" t="s">
        <v>5540</v>
      </c>
      <c r="AG17" s="7"/>
      <c r="AH17" s="10" t="s">
        <v>5541</v>
      </c>
      <c r="AI17" s="7">
        <v>1</v>
      </c>
      <c r="AJ17" s="7">
        <v>0</v>
      </c>
      <c r="AK17" s="7">
        <v>0</v>
      </c>
      <c r="AL17" s="10" t="s">
        <v>32</v>
      </c>
      <c r="AM17" s="10" t="s">
        <v>140</v>
      </c>
      <c r="AN17" s="7" t="b">
        <v>0</v>
      </c>
      <c r="AO17" s="7"/>
      <c r="AP17" s="7"/>
      <c r="AQ17" s="10" t="s">
        <v>32</v>
      </c>
      <c r="AR17" s="7">
        <v>1</v>
      </c>
      <c r="AS17" s="10" t="s">
        <v>5542</v>
      </c>
      <c r="AT17" s="10" t="s">
        <v>5543</v>
      </c>
    </row>
    <row r="18" spans="1:46" ht="31.9" customHeight="1" x14ac:dyDescent="0.25">
      <c r="A18" s="12">
        <v>46</v>
      </c>
      <c r="B18" s="12" t="s">
        <v>5670</v>
      </c>
      <c r="C18" s="10" t="s">
        <v>464</v>
      </c>
      <c r="D18" s="10" t="s">
        <v>1066</v>
      </c>
      <c r="E18" s="7"/>
      <c r="F18" s="10" t="s">
        <v>161</v>
      </c>
      <c r="G18" s="7"/>
      <c r="H18" s="10" t="s">
        <v>974</v>
      </c>
      <c r="I18" s="10" t="s">
        <v>45</v>
      </c>
      <c r="J18" s="10" t="s">
        <v>46</v>
      </c>
      <c r="K18" s="10" t="s">
        <v>47</v>
      </c>
      <c r="L18" s="10" t="s">
        <v>48</v>
      </c>
      <c r="M18" s="10" t="s">
        <v>975</v>
      </c>
      <c r="N18" s="10" t="s">
        <v>11</v>
      </c>
      <c r="O18" s="10" t="s">
        <v>1067</v>
      </c>
      <c r="P18" s="10" t="s">
        <v>522</v>
      </c>
      <c r="Q18" s="7">
        <v>1</v>
      </c>
      <c r="R18" s="7">
        <v>1</v>
      </c>
      <c r="S18" s="7">
        <v>1</v>
      </c>
      <c r="T18" s="10" t="s">
        <v>1068</v>
      </c>
      <c r="U18" s="7"/>
      <c r="V18" s="10" t="s">
        <v>49</v>
      </c>
      <c r="W18" s="7"/>
      <c r="X18" s="7"/>
      <c r="Y18" s="10" t="s">
        <v>1069</v>
      </c>
      <c r="Z18" s="10" t="s">
        <v>32</v>
      </c>
      <c r="AA18" s="10" t="s">
        <v>50</v>
      </c>
      <c r="AB18" s="7">
        <v>1</v>
      </c>
      <c r="AC18" s="7">
        <v>80</v>
      </c>
      <c r="AD18" s="7">
        <f t="shared" si="1"/>
        <v>80</v>
      </c>
      <c r="AE18" s="10" t="s">
        <v>55</v>
      </c>
      <c r="AF18" s="10" t="s">
        <v>1070</v>
      </c>
      <c r="AG18" s="7"/>
      <c r="AH18" s="10" t="s">
        <v>161</v>
      </c>
      <c r="AI18" s="7">
        <v>1</v>
      </c>
      <c r="AJ18" s="7">
        <v>0</v>
      </c>
      <c r="AK18" s="7">
        <v>0</v>
      </c>
      <c r="AL18" s="10" t="s">
        <v>32</v>
      </c>
      <c r="AM18" s="10" t="s">
        <v>140</v>
      </c>
      <c r="AN18" s="7" t="b">
        <v>1</v>
      </c>
      <c r="AO18" s="10" t="s">
        <v>992</v>
      </c>
      <c r="AP18" s="7"/>
      <c r="AQ18" s="7"/>
      <c r="AR18" s="7"/>
      <c r="AS18" s="10" t="s">
        <v>1071</v>
      </c>
      <c r="AT18" s="10" t="s">
        <v>1072</v>
      </c>
    </row>
    <row r="19" spans="1:46" ht="31.9" customHeight="1" x14ac:dyDescent="0.25">
      <c r="A19" s="12">
        <v>49</v>
      </c>
      <c r="B19" s="12" t="s">
        <v>5670</v>
      </c>
      <c r="C19" s="10" t="s">
        <v>3087</v>
      </c>
      <c r="D19" s="10" t="s">
        <v>3088</v>
      </c>
      <c r="E19" s="10" t="s">
        <v>3089</v>
      </c>
      <c r="F19" s="10" t="s">
        <v>989</v>
      </c>
      <c r="G19" s="7"/>
      <c r="H19" s="10" t="s">
        <v>3068</v>
      </c>
      <c r="I19" s="10" t="s">
        <v>45</v>
      </c>
      <c r="J19" s="10" t="s">
        <v>46</v>
      </c>
      <c r="K19" s="10" t="s">
        <v>47</v>
      </c>
      <c r="L19" s="10" t="s">
        <v>48</v>
      </c>
      <c r="M19" s="10" t="s">
        <v>3069</v>
      </c>
      <c r="N19" s="10" t="s">
        <v>11</v>
      </c>
      <c r="O19" s="10" t="s">
        <v>3070</v>
      </c>
      <c r="P19" s="10" t="s">
        <v>474</v>
      </c>
      <c r="Q19" s="7">
        <v>1</v>
      </c>
      <c r="R19" s="7">
        <v>1</v>
      </c>
      <c r="S19" s="7">
        <v>2</v>
      </c>
      <c r="T19" s="10" t="s">
        <v>3090</v>
      </c>
      <c r="U19" s="7"/>
      <c r="V19" s="10" t="s">
        <v>49</v>
      </c>
      <c r="W19" s="7"/>
      <c r="X19" s="7"/>
      <c r="Y19" s="10" t="s">
        <v>3091</v>
      </c>
      <c r="Z19" s="10" t="s">
        <v>84</v>
      </c>
      <c r="AA19" s="7"/>
      <c r="AB19" s="7">
        <v>1</v>
      </c>
      <c r="AC19" s="7">
        <v>30</v>
      </c>
      <c r="AD19" s="7">
        <f t="shared" si="1"/>
        <v>30</v>
      </c>
      <c r="AE19" s="10" t="s">
        <v>55</v>
      </c>
      <c r="AF19" s="7"/>
      <c r="AG19" s="10" t="s">
        <v>3092</v>
      </c>
      <c r="AH19" s="10" t="s">
        <v>3093</v>
      </c>
      <c r="AI19" s="7">
        <v>0</v>
      </c>
      <c r="AJ19" s="7">
        <v>0</v>
      </c>
      <c r="AK19" s="7">
        <v>0</v>
      </c>
      <c r="AL19" s="10" t="s">
        <v>84</v>
      </c>
      <c r="AM19" s="10" t="s">
        <v>520</v>
      </c>
      <c r="AN19" s="7" t="b">
        <v>0</v>
      </c>
      <c r="AO19" s="7"/>
      <c r="AP19" s="7"/>
      <c r="AQ19" s="10" t="s">
        <v>1669</v>
      </c>
      <c r="AR19" s="7">
        <v>1</v>
      </c>
      <c r="AS19" s="10" t="s">
        <v>3094</v>
      </c>
      <c r="AT19" s="10" t="s">
        <v>3095</v>
      </c>
    </row>
    <row r="20" spans="1:46" ht="31.9" customHeight="1" x14ac:dyDescent="0.25">
      <c r="A20" s="12">
        <v>50</v>
      </c>
      <c r="B20" s="12" t="s">
        <v>5670</v>
      </c>
      <c r="C20" s="7"/>
      <c r="D20" s="10" t="s">
        <v>3124</v>
      </c>
      <c r="E20" s="10" t="s">
        <v>3125</v>
      </c>
      <c r="F20" s="10" t="s">
        <v>3126</v>
      </c>
      <c r="G20" s="10" t="s">
        <v>3127</v>
      </c>
      <c r="H20" s="10" t="s">
        <v>3068</v>
      </c>
      <c r="I20" s="10" t="s">
        <v>45</v>
      </c>
      <c r="J20" s="10" t="s">
        <v>46</v>
      </c>
      <c r="K20" s="10" t="s">
        <v>47</v>
      </c>
      <c r="L20" s="10" t="s">
        <v>48</v>
      </c>
      <c r="M20" s="10" t="s">
        <v>3069</v>
      </c>
      <c r="N20" s="10" t="s">
        <v>11</v>
      </c>
      <c r="O20" s="10" t="s">
        <v>3080</v>
      </c>
      <c r="P20" s="10" t="s">
        <v>379</v>
      </c>
      <c r="Q20" s="7">
        <v>2</v>
      </c>
      <c r="R20" s="7">
        <v>2</v>
      </c>
      <c r="S20" s="7">
        <v>1</v>
      </c>
      <c r="T20" s="10" t="s">
        <v>3128</v>
      </c>
      <c r="U20" s="7"/>
      <c r="V20" s="10" t="s">
        <v>49</v>
      </c>
      <c r="W20" s="7"/>
      <c r="X20" s="7"/>
      <c r="Y20" s="10" t="s">
        <v>3129</v>
      </c>
      <c r="Z20" s="10" t="s">
        <v>32</v>
      </c>
      <c r="AA20" s="10" t="s">
        <v>79</v>
      </c>
      <c r="AB20" s="7">
        <v>1</v>
      </c>
      <c r="AC20" s="7">
        <v>100</v>
      </c>
      <c r="AD20" s="7">
        <f t="shared" si="1"/>
        <v>100</v>
      </c>
      <c r="AE20" s="10" t="s">
        <v>55</v>
      </c>
      <c r="AF20" s="10" t="s">
        <v>3130</v>
      </c>
      <c r="AG20" s="7"/>
      <c r="AH20" s="10" t="s">
        <v>3131</v>
      </c>
      <c r="AI20" s="7">
        <v>1</v>
      </c>
      <c r="AJ20" s="7">
        <v>0</v>
      </c>
      <c r="AK20" s="7">
        <v>1</v>
      </c>
      <c r="AL20" s="10" t="s">
        <v>158</v>
      </c>
      <c r="AM20" s="10" t="s">
        <v>140</v>
      </c>
      <c r="AN20" s="7" t="b">
        <v>1</v>
      </c>
      <c r="AO20" s="10" t="s">
        <v>990</v>
      </c>
      <c r="AP20" s="7"/>
      <c r="AQ20" s="7"/>
      <c r="AR20" s="7"/>
      <c r="AS20" s="10" t="s">
        <v>3132</v>
      </c>
      <c r="AT20" s="10" t="s">
        <v>3133</v>
      </c>
    </row>
    <row r="21" spans="1:46" ht="31.9" customHeight="1" x14ac:dyDescent="0.25">
      <c r="A21" s="12">
        <v>51</v>
      </c>
      <c r="B21" s="12" t="s">
        <v>5670</v>
      </c>
      <c r="C21" s="10" t="s">
        <v>3064</v>
      </c>
      <c r="D21" s="10" t="s">
        <v>4079</v>
      </c>
      <c r="E21" s="10" t="s">
        <v>4080</v>
      </c>
      <c r="F21" s="10" t="s">
        <v>4081</v>
      </c>
      <c r="G21" s="7"/>
      <c r="H21" s="10" t="s">
        <v>3759</v>
      </c>
      <c r="I21" s="10" t="s">
        <v>45</v>
      </c>
      <c r="J21" s="10" t="s">
        <v>46</v>
      </c>
      <c r="K21" s="10" t="s">
        <v>47</v>
      </c>
      <c r="L21" s="10" t="s">
        <v>48</v>
      </c>
      <c r="M21" s="10" t="s">
        <v>3760</v>
      </c>
      <c r="N21" s="10" t="s">
        <v>11</v>
      </c>
      <c r="O21" s="10" t="s">
        <v>3773</v>
      </c>
      <c r="P21" s="10" t="s">
        <v>83</v>
      </c>
      <c r="Q21" s="7">
        <v>1</v>
      </c>
      <c r="R21" s="7">
        <v>1</v>
      </c>
      <c r="S21" s="7">
        <v>1</v>
      </c>
      <c r="T21" s="10" t="s">
        <v>4082</v>
      </c>
      <c r="U21" s="7"/>
      <c r="V21" s="10" t="s">
        <v>49</v>
      </c>
      <c r="W21" s="7"/>
      <c r="X21" s="7"/>
      <c r="Y21" s="10" t="s">
        <v>4083</v>
      </c>
      <c r="Z21" s="10" t="s">
        <v>175</v>
      </c>
      <c r="AA21" s="7"/>
      <c r="AB21" s="7">
        <v>1</v>
      </c>
      <c r="AC21" s="7">
        <v>9</v>
      </c>
      <c r="AD21" s="7">
        <f t="shared" si="1"/>
        <v>9</v>
      </c>
      <c r="AE21" s="10" t="s">
        <v>55</v>
      </c>
      <c r="AF21" s="7"/>
      <c r="AG21" s="7"/>
      <c r="AH21" s="10" t="s">
        <v>4084</v>
      </c>
      <c r="AI21" s="7">
        <v>0</v>
      </c>
      <c r="AJ21" s="7">
        <v>0</v>
      </c>
      <c r="AK21" s="7">
        <v>0</v>
      </c>
      <c r="AL21" s="10" t="s">
        <v>175</v>
      </c>
      <c r="AM21" s="10" t="s">
        <v>140</v>
      </c>
      <c r="AN21" s="7" t="b">
        <v>0</v>
      </c>
      <c r="AO21" s="7"/>
      <c r="AP21" s="7"/>
      <c r="AQ21" s="7"/>
      <c r="AR21" s="7"/>
      <c r="AS21" s="10" t="s">
        <v>4085</v>
      </c>
      <c r="AT21" s="10" t="s">
        <v>4086</v>
      </c>
    </row>
    <row r="22" spans="1:46" ht="31.9" customHeight="1" x14ac:dyDescent="0.3">
      <c r="AC22" s="5" t="s">
        <v>5663</v>
      </c>
      <c r="AD22" s="5">
        <f>SUM(AD2:AD21)</f>
        <v>1805</v>
      </c>
    </row>
    <row r="23" spans="1:46" ht="31.9" customHeight="1" x14ac:dyDescent="0.25"/>
    <row r="24" spans="1:46" ht="31.9" customHeight="1" x14ac:dyDescent="0.25"/>
    <row r="25" spans="1:46" ht="31.9" customHeight="1" x14ac:dyDescent="0.25"/>
    <row r="26" spans="1:46" ht="31.9" customHeight="1" x14ac:dyDescent="0.25"/>
    <row r="27" spans="1:46" ht="31.9" customHeight="1" x14ac:dyDescent="0.25"/>
    <row r="28" spans="1:46" ht="31.9" customHeight="1" x14ac:dyDescent="0.25"/>
    <row r="29" spans="1:46" ht="31.9" customHeight="1" x14ac:dyDescent="0.25"/>
    <row r="30" spans="1:46" ht="31.9" customHeight="1" x14ac:dyDescent="0.25"/>
    <row r="31" spans="1:46" ht="31.9" customHeight="1" x14ac:dyDescent="0.25"/>
    <row r="32" spans="1:46" ht="31.9" customHeight="1" x14ac:dyDescent="0.25"/>
    <row r="33" ht="31.9" customHeight="1" x14ac:dyDescent="0.25"/>
    <row r="34" ht="31.9" customHeight="1" x14ac:dyDescent="0.25"/>
    <row r="35" ht="31.9" customHeight="1" x14ac:dyDescent="0.25"/>
    <row r="36" ht="31.9" customHeight="1" x14ac:dyDescent="0.25"/>
    <row r="37" ht="31.9" customHeight="1" x14ac:dyDescent="0.25"/>
    <row r="38" ht="31.9" customHeight="1" x14ac:dyDescent="0.25"/>
    <row r="39" ht="31.9" customHeight="1" x14ac:dyDescent="0.25"/>
    <row r="40" ht="31.9" customHeight="1" x14ac:dyDescent="0.25"/>
    <row r="41" ht="31.9" customHeight="1" x14ac:dyDescent="0.25"/>
    <row r="42" ht="31.9" customHeight="1" x14ac:dyDescent="0.25"/>
    <row r="43" ht="31.9" customHeight="1" x14ac:dyDescent="0.25"/>
    <row r="44" ht="31.9" customHeight="1" x14ac:dyDescent="0.25"/>
    <row r="45" ht="31.9" customHeight="1" x14ac:dyDescent="0.25"/>
    <row r="46" ht="31.9" customHeight="1" x14ac:dyDescent="0.25"/>
    <row r="47" ht="31.9" customHeight="1" x14ac:dyDescent="0.25"/>
    <row r="48" ht="31.9" customHeight="1" x14ac:dyDescent="0.25"/>
    <row r="49" ht="31.9" customHeight="1" x14ac:dyDescent="0.25"/>
    <row r="50" ht="31.9" customHeight="1" x14ac:dyDescent="0.25"/>
    <row r="51" ht="31.9" customHeight="1" x14ac:dyDescent="0.25"/>
    <row r="52" ht="31.9" customHeight="1" x14ac:dyDescent="0.25"/>
  </sheetData>
  <autoFilter ref="A1:AT22" xr:uid="{00000000-0009-0000-0000-000003000000}"/>
  <sortState ref="C2:AT53">
    <sortCondition ref="M2:M53"/>
  </sortState>
  <conditionalFormatting sqref="B1">
    <cfRule type="cellIs" dxfId="5" priority="3" operator="equal">
      <formula>"BÖLGE2"</formula>
    </cfRule>
    <cfRule type="cellIs" dxfId="4" priority="4" operator="equal">
      <formula>"BÖLGE1"</formula>
    </cfRule>
  </conditionalFormatting>
  <conditionalFormatting sqref="B1:B1048576">
    <cfRule type="cellIs" dxfId="3" priority="1" operator="equal">
      <formula>"BÖLGE2"</formula>
    </cfRule>
    <cfRule type="cellIs" dxfId="2" priority="2" operator="equal">
      <formula>"BÖLGE1"</formula>
    </cfRule>
  </conditionalFormatting>
  <pageMargins left="0.7" right="0.7" top="0.75" bottom="0.75" header="0.3" footer="0.3"/>
  <pageSetup paperSize="9" scale="1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865"/>
  <sheetViews>
    <sheetView zoomScale="50" zoomScaleNormal="50" workbookViewId="0">
      <selection activeCell="I4" sqref="I4"/>
    </sheetView>
  </sheetViews>
  <sheetFormatPr defaultRowHeight="15" x14ac:dyDescent="0.25"/>
  <cols>
    <col min="3" max="3" width="14.28515625" customWidth="1"/>
    <col min="4" max="4" width="28.5703125" customWidth="1"/>
    <col min="5" max="7" width="14.28515625" customWidth="1"/>
    <col min="8" max="9" width="28.5703125" customWidth="1"/>
    <col min="10" max="14" width="14.28515625" customWidth="1"/>
    <col min="15" max="15" width="28.5703125" customWidth="1"/>
    <col min="16" max="16" width="14.28515625" customWidth="1"/>
    <col min="17" max="19" width="17.140625" customWidth="1"/>
    <col min="20" max="20" width="14.28515625" customWidth="1"/>
    <col min="21" max="21" width="9.140625" customWidth="1"/>
    <col min="22" max="22" width="14.28515625" customWidth="1"/>
    <col min="23" max="24" width="9.140625" customWidth="1"/>
    <col min="25" max="25" width="28.5703125" customWidth="1"/>
    <col min="26" max="27" width="14.28515625" customWidth="1"/>
    <col min="28" max="30" width="17.140625" customWidth="1"/>
    <col min="31" max="31" width="14.28515625" customWidth="1"/>
    <col min="32" max="34" width="28.5703125" customWidth="1"/>
    <col min="35" max="37" width="17.140625" customWidth="1"/>
    <col min="38" max="38" width="14.28515625" customWidth="1"/>
    <col min="39" max="39" width="28.5703125" customWidth="1"/>
    <col min="40" max="40" width="9.140625" customWidth="1"/>
    <col min="41" max="41" width="14.28515625" customWidth="1"/>
    <col min="42" max="42" width="9.140625" customWidth="1"/>
    <col min="43" max="43" width="14.28515625" customWidth="1"/>
    <col min="44" max="44" width="17.140625" customWidth="1"/>
    <col min="45" max="45" width="28.5703125" customWidth="1"/>
    <col min="46" max="46" width="57.140625" customWidth="1"/>
  </cols>
  <sheetData>
    <row r="1" spans="1:46" ht="48" customHeight="1" x14ac:dyDescent="0.25">
      <c r="A1" s="1" t="s">
        <v>0</v>
      </c>
      <c r="B1" s="13" t="s">
        <v>5669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1" t="s">
        <v>5662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</row>
    <row r="2" spans="1:46" ht="31.9" customHeight="1" x14ac:dyDescent="0.25">
      <c r="A2" s="4">
        <v>1</v>
      </c>
      <c r="B2" s="4" t="s">
        <v>5670</v>
      </c>
      <c r="C2" s="3" t="s">
        <v>56</v>
      </c>
      <c r="D2" s="3" t="s">
        <v>4829</v>
      </c>
      <c r="G2" s="3" t="s">
        <v>4830</v>
      </c>
      <c r="H2" s="3" t="s">
        <v>4831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4832</v>
      </c>
      <c r="N2" s="3" t="s">
        <v>11</v>
      </c>
      <c r="O2" s="3" t="s">
        <v>4833</v>
      </c>
      <c r="P2" s="3" t="s">
        <v>4266</v>
      </c>
      <c r="Q2">
        <v>2</v>
      </c>
      <c r="R2">
        <v>2</v>
      </c>
      <c r="S2">
        <v>2</v>
      </c>
      <c r="T2" s="3" t="s">
        <v>4834</v>
      </c>
      <c r="V2" s="3" t="s">
        <v>49</v>
      </c>
      <c r="Y2" s="3" t="s">
        <v>4835</v>
      </c>
      <c r="Z2" s="3" t="s">
        <v>861</v>
      </c>
      <c r="AA2" s="3" t="s">
        <v>50</v>
      </c>
      <c r="AB2">
        <v>2</v>
      </c>
      <c r="AC2">
        <v>120</v>
      </c>
      <c r="AD2">
        <f t="shared" ref="AD2:AD21" si="0">AB2*AC2</f>
        <v>240</v>
      </c>
      <c r="AE2" s="3" t="s">
        <v>55</v>
      </c>
      <c r="AG2" s="3" t="s">
        <v>4836</v>
      </c>
      <c r="AI2">
        <v>1</v>
      </c>
      <c r="AJ2">
        <v>0</v>
      </c>
      <c r="AK2">
        <v>0</v>
      </c>
      <c r="AL2" s="3" t="s">
        <v>139</v>
      </c>
      <c r="AM2" s="3" t="s">
        <v>52</v>
      </c>
      <c r="AN2" t="b">
        <v>0</v>
      </c>
      <c r="AQ2" s="3" t="s">
        <v>72</v>
      </c>
      <c r="AR2">
        <v>1</v>
      </c>
      <c r="AS2" s="3" t="s">
        <v>4837</v>
      </c>
      <c r="AT2" s="3" t="s">
        <v>4838</v>
      </c>
    </row>
    <row r="3" spans="1:46" ht="31.9" customHeight="1" x14ac:dyDescent="0.25">
      <c r="A3" s="4">
        <v>2</v>
      </c>
      <c r="B3" s="4" t="s">
        <v>5670</v>
      </c>
      <c r="C3" s="3" t="s">
        <v>464</v>
      </c>
      <c r="D3" s="3" t="s">
        <v>4845</v>
      </c>
      <c r="H3" s="3" t="s">
        <v>4831</v>
      </c>
      <c r="I3" s="3" t="s">
        <v>45</v>
      </c>
      <c r="J3" s="3" t="s">
        <v>46</v>
      </c>
      <c r="K3" s="3" t="s">
        <v>47</v>
      </c>
      <c r="L3" s="3" t="s">
        <v>48</v>
      </c>
      <c r="M3" s="3" t="s">
        <v>4832</v>
      </c>
      <c r="N3" s="3" t="s">
        <v>11</v>
      </c>
      <c r="O3" s="3" t="s">
        <v>1866</v>
      </c>
      <c r="P3" s="3" t="s">
        <v>1916</v>
      </c>
      <c r="Q3">
        <v>1</v>
      </c>
      <c r="R3">
        <v>1</v>
      </c>
      <c r="S3">
        <v>2</v>
      </c>
      <c r="T3" s="3" t="s">
        <v>4846</v>
      </c>
      <c r="V3" s="3" t="s">
        <v>49</v>
      </c>
      <c r="Y3" s="3" t="s">
        <v>4847</v>
      </c>
      <c r="Z3" s="3" t="s">
        <v>32</v>
      </c>
      <c r="AA3" s="3" t="s">
        <v>62</v>
      </c>
      <c r="AB3">
        <v>2</v>
      </c>
      <c r="AC3">
        <v>100</v>
      </c>
      <c r="AD3">
        <f t="shared" si="0"/>
        <v>200</v>
      </c>
      <c r="AE3" s="3" t="s">
        <v>51</v>
      </c>
      <c r="AF3" s="3" t="s">
        <v>4848</v>
      </c>
      <c r="AG3" s="3" t="s">
        <v>4849</v>
      </c>
      <c r="AI3">
        <v>1</v>
      </c>
      <c r="AJ3">
        <v>0</v>
      </c>
      <c r="AK3">
        <v>0</v>
      </c>
      <c r="AL3" s="3" t="s">
        <v>32</v>
      </c>
      <c r="AM3" s="3" t="s">
        <v>52</v>
      </c>
      <c r="AN3" t="b">
        <v>0</v>
      </c>
      <c r="AQ3" s="3" t="s">
        <v>32</v>
      </c>
      <c r="AR3">
        <v>1</v>
      </c>
      <c r="AS3" s="3" t="s">
        <v>4850</v>
      </c>
      <c r="AT3" s="3" t="s">
        <v>4851</v>
      </c>
    </row>
    <row r="4" spans="1:46" ht="31.9" customHeight="1" x14ac:dyDescent="0.25">
      <c r="A4" s="4">
        <v>3</v>
      </c>
      <c r="B4" s="4" t="s">
        <v>5670</v>
      </c>
      <c r="C4" s="3" t="s">
        <v>464</v>
      </c>
      <c r="D4" s="3" t="s">
        <v>4852</v>
      </c>
      <c r="H4" s="3" t="s">
        <v>4831</v>
      </c>
      <c r="I4" s="3" t="s">
        <v>45</v>
      </c>
      <c r="J4" s="3" t="s">
        <v>46</v>
      </c>
      <c r="K4" s="3" t="s">
        <v>47</v>
      </c>
      <c r="L4" s="3" t="s">
        <v>48</v>
      </c>
      <c r="M4" s="3" t="s">
        <v>4832</v>
      </c>
      <c r="N4" s="3" t="s">
        <v>11</v>
      </c>
      <c r="O4" s="3" t="s">
        <v>1866</v>
      </c>
      <c r="P4" s="3" t="s">
        <v>4853</v>
      </c>
      <c r="Q4">
        <v>2</v>
      </c>
      <c r="R4">
        <v>2</v>
      </c>
      <c r="S4">
        <v>2</v>
      </c>
      <c r="T4" s="3" t="s">
        <v>4854</v>
      </c>
      <c r="V4" s="3" t="s">
        <v>49</v>
      </c>
      <c r="Y4" s="3" t="s">
        <v>4855</v>
      </c>
      <c r="Z4" s="3" t="s">
        <v>32</v>
      </c>
      <c r="AA4" s="3" t="s">
        <v>62</v>
      </c>
      <c r="AB4">
        <v>2</v>
      </c>
      <c r="AC4">
        <v>120</v>
      </c>
      <c r="AD4">
        <f t="shared" si="0"/>
        <v>240</v>
      </c>
      <c r="AE4" s="3" t="s">
        <v>55</v>
      </c>
      <c r="AF4" s="3" t="s">
        <v>4856</v>
      </c>
      <c r="AG4" s="3" t="s">
        <v>4857</v>
      </c>
      <c r="AI4">
        <v>1</v>
      </c>
      <c r="AJ4">
        <v>0</v>
      </c>
      <c r="AK4">
        <v>1</v>
      </c>
      <c r="AL4" s="3" t="s">
        <v>158</v>
      </c>
      <c r="AM4" s="3" t="s">
        <v>52</v>
      </c>
      <c r="AN4" t="b">
        <v>0</v>
      </c>
      <c r="AQ4" s="3" t="s">
        <v>72</v>
      </c>
      <c r="AR4">
        <v>1</v>
      </c>
      <c r="AS4" s="3" t="s">
        <v>4858</v>
      </c>
      <c r="AT4" s="3" t="s">
        <v>4859</v>
      </c>
    </row>
    <row r="5" spans="1:46" ht="31.9" customHeight="1" x14ac:dyDescent="0.25">
      <c r="A5" s="4">
        <v>4</v>
      </c>
      <c r="B5" s="4" t="s">
        <v>5670</v>
      </c>
      <c r="C5" s="3" t="s">
        <v>64</v>
      </c>
      <c r="H5" s="3" t="s">
        <v>4831</v>
      </c>
      <c r="I5" s="3" t="s">
        <v>45</v>
      </c>
      <c r="J5" s="3" t="s">
        <v>46</v>
      </c>
      <c r="K5" s="3" t="s">
        <v>47</v>
      </c>
      <c r="L5" s="3" t="s">
        <v>48</v>
      </c>
      <c r="M5" s="3" t="s">
        <v>4832</v>
      </c>
      <c r="N5" s="3" t="s">
        <v>11</v>
      </c>
      <c r="O5" s="3" t="s">
        <v>4866</v>
      </c>
      <c r="P5" s="3" t="s">
        <v>78</v>
      </c>
      <c r="Q5">
        <v>1</v>
      </c>
      <c r="R5">
        <v>1</v>
      </c>
      <c r="S5">
        <v>1</v>
      </c>
      <c r="T5" s="3" t="s">
        <v>4867</v>
      </c>
      <c r="V5" s="3" t="s">
        <v>49</v>
      </c>
      <c r="Z5" s="3" t="s">
        <v>32</v>
      </c>
      <c r="AA5" s="3" t="s">
        <v>50</v>
      </c>
      <c r="AB5">
        <v>2</v>
      </c>
      <c r="AC5">
        <v>80</v>
      </c>
      <c r="AD5">
        <f t="shared" si="0"/>
        <v>160</v>
      </c>
      <c r="AE5" s="3" t="s">
        <v>51</v>
      </c>
      <c r="AG5" s="3" t="s">
        <v>4868</v>
      </c>
      <c r="AI5">
        <v>1</v>
      </c>
      <c r="AJ5">
        <v>0</v>
      </c>
      <c r="AK5">
        <v>0</v>
      </c>
      <c r="AL5" s="3" t="s">
        <v>32</v>
      </c>
      <c r="AM5" s="3" t="s">
        <v>52</v>
      </c>
      <c r="AN5" t="b">
        <v>0</v>
      </c>
      <c r="AQ5" s="3" t="s">
        <v>32</v>
      </c>
      <c r="AR5">
        <v>1</v>
      </c>
      <c r="AS5" s="3" t="s">
        <v>4869</v>
      </c>
      <c r="AT5" s="3" t="s">
        <v>4870</v>
      </c>
    </row>
    <row r="6" spans="1:46" ht="31.9" customHeight="1" x14ac:dyDescent="0.25">
      <c r="A6" s="4">
        <v>5</v>
      </c>
      <c r="B6" s="4" t="s">
        <v>5670</v>
      </c>
      <c r="C6" s="3" t="s">
        <v>64</v>
      </c>
      <c r="D6" s="3" t="s">
        <v>4871</v>
      </c>
      <c r="H6" s="3" t="s">
        <v>4831</v>
      </c>
      <c r="I6" s="3" t="s">
        <v>45</v>
      </c>
      <c r="J6" s="3" t="s">
        <v>46</v>
      </c>
      <c r="K6" s="3" t="s">
        <v>47</v>
      </c>
      <c r="L6" s="3" t="s">
        <v>48</v>
      </c>
      <c r="M6" s="3" t="s">
        <v>4832</v>
      </c>
      <c r="N6" s="3" t="s">
        <v>11</v>
      </c>
      <c r="O6" s="3" t="s">
        <v>1866</v>
      </c>
      <c r="P6" s="3" t="s">
        <v>134</v>
      </c>
      <c r="Q6">
        <v>1</v>
      </c>
      <c r="R6">
        <v>1</v>
      </c>
      <c r="S6">
        <v>2</v>
      </c>
      <c r="T6" s="3" t="s">
        <v>4872</v>
      </c>
      <c r="V6" s="3" t="s">
        <v>49</v>
      </c>
      <c r="Y6" s="3" t="s">
        <v>4873</v>
      </c>
      <c r="Z6" s="3" t="s">
        <v>32</v>
      </c>
      <c r="AA6" s="3" t="s">
        <v>79</v>
      </c>
      <c r="AB6">
        <v>2</v>
      </c>
      <c r="AC6">
        <v>70</v>
      </c>
      <c r="AD6">
        <f t="shared" si="0"/>
        <v>140</v>
      </c>
      <c r="AE6" s="3" t="s">
        <v>55</v>
      </c>
      <c r="AG6" s="3" t="s">
        <v>4874</v>
      </c>
      <c r="AI6">
        <v>1</v>
      </c>
      <c r="AJ6">
        <v>0</v>
      </c>
      <c r="AK6">
        <v>0</v>
      </c>
      <c r="AL6" s="3" t="s">
        <v>32</v>
      </c>
      <c r="AM6" s="3" t="s">
        <v>52</v>
      </c>
      <c r="AN6" t="b">
        <v>0</v>
      </c>
      <c r="AQ6" s="3" t="s">
        <v>32</v>
      </c>
      <c r="AR6">
        <v>1</v>
      </c>
      <c r="AS6" s="3" t="s">
        <v>4875</v>
      </c>
      <c r="AT6" s="3" t="s">
        <v>4876</v>
      </c>
    </row>
    <row r="7" spans="1:46" ht="31.9" customHeight="1" x14ac:dyDescent="0.25">
      <c r="A7" s="4">
        <v>6</v>
      </c>
      <c r="B7" s="4" t="s">
        <v>5670</v>
      </c>
      <c r="C7" s="3" t="s">
        <v>545</v>
      </c>
      <c r="D7" s="3" t="s">
        <v>4915</v>
      </c>
      <c r="E7" s="3" t="s">
        <v>4916</v>
      </c>
      <c r="F7" s="3" t="s">
        <v>4917</v>
      </c>
      <c r="G7" s="3" t="s">
        <v>4918</v>
      </c>
      <c r="H7" s="3" t="s">
        <v>4831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4832</v>
      </c>
      <c r="N7" s="3" t="s">
        <v>11</v>
      </c>
      <c r="O7" s="3" t="s">
        <v>4833</v>
      </c>
      <c r="P7" s="3" t="s">
        <v>547</v>
      </c>
      <c r="Q7">
        <v>2</v>
      </c>
      <c r="R7">
        <v>2</v>
      </c>
      <c r="S7">
        <v>1</v>
      </c>
      <c r="T7" s="3" t="s">
        <v>4919</v>
      </c>
      <c r="V7" s="3" t="s">
        <v>49</v>
      </c>
      <c r="Y7" s="3" t="s">
        <v>4920</v>
      </c>
      <c r="Z7" s="3" t="s">
        <v>32</v>
      </c>
      <c r="AA7" s="3" t="s">
        <v>62</v>
      </c>
      <c r="AB7">
        <v>2</v>
      </c>
      <c r="AC7">
        <v>220</v>
      </c>
      <c r="AD7">
        <f t="shared" si="0"/>
        <v>440</v>
      </c>
      <c r="AE7" s="3" t="s">
        <v>51</v>
      </c>
      <c r="AF7" s="3" t="s">
        <v>4921</v>
      </c>
      <c r="AH7" s="3" t="s">
        <v>4922</v>
      </c>
      <c r="AI7">
        <v>1</v>
      </c>
      <c r="AJ7">
        <v>0</v>
      </c>
      <c r="AK7">
        <v>1</v>
      </c>
      <c r="AL7" s="3" t="s">
        <v>158</v>
      </c>
      <c r="AM7" s="3" t="s">
        <v>66</v>
      </c>
      <c r="AN7" t="b">
        <v>0</v>
      </c>
      <c r="AS7" s="3" t="s">
        <v>4923</v>
      </c>
      <c r="AT7" s="3" t="s">
        <v>4924</v>
      </c>
    </row>
    <row r="8" spans="1:46" ht="31.9" customHeight="1" x14ac:dyDescent="0.25">
      <c r="A8" s="4">
        <v>7</v>
      </c>
      <c r="B8" s="4" t="s">
        <v>5670</v>
      </c>
      <c r="C8" s="3" t="s">
        <v>545</v>
      </c>
      <c r="D8" s="3" t="s">
        <v>4925</v>
      </c>
      <c r="E8" s="3" t="s">
        <v>4926</v>
      </c>
      <c r="F8" s="3" t="s">
        <v>4927</v>
      </c>
      <c r="H8" s="3" t="s">
        <v>4831</v>
      </c>
      <c r="I8" s="3" t="s">
        <v>45</v>
      </c>
      <c r="J8" s="3" t="s">
        <v>46</v>
      </c>
      <c r="K8" s="3" t="s">
        <v>47</v>
      </c>
      <c r="L8" s="3" t="s">
        <v>48</v>
      </c>
      <c r="M8" s="3" t="s">
        <v>4832</v>
      </c>
      <c r="N8" s="3" t="s">
        <v>11</v>
      </c>
      <c r="O8" s="3" t="s">
        <v>4928</v>
      </c>
      <c r="P8" s="3" t="s">
        <v>628</v>
      </c>
      <c r="Q8">
        <v>3</v>
      </c>
      <c r="R8">
        <v>3</v>
      </c>
      <c r="S8">
        <v>1</v>
      </c>
      <c r="T8" s="3" t="s">
        <v>4929</v>
      </c>
      <c r="V8" s="3" t="s">
        <v>49</v>
      </c>
      <c r="Y8" s="3" t="s">
        <v>4930</v>
      </c>
      <c r="Z8" s="3" t="s">
        <v>32</v>
      </c>
      <c r="AA8" s="3" t="s">
        <v>50</v>
      </c>
      <c r="AB8">
        <v>2</v>
      </c>
      <c r="AC8">
        <v>200</v>
      </c>
      <c r="AD8">
        <f t="shared" si="0"/>
        <v>400</v>
      </c>
      <c r="AE8" s="3" t="s">
        <v>55</v>
      </c>
      <c r="AF8" s="3" t="s">
        <v>4931</v>
      </c>
      <c r="AH8" s="3" t="s">
        <v>4932</v>
      </c>
      <c r="AI8">
        <v>1</v>
      </c>
      <c r="AJ8">
        <v>0</v>
      </c>
      <c r="AK8">
        <v>1</v>
      </c>
      <c r="AL8" s="3" t="s">
        <v>939</v>
      </c>
      <c r="AM8" s="3" t="s">
        <v>66</v>
      </c>
      <c r="AN8" t="b">
        <v>0</v>
      </c>
      <c r="AS8" s="3" t="s">
        <v>4933</v>
      </c>
      <c r="AT8" s="3" t="s">
        <v>4934</v>
      </c>
    </row>
    <row r="9" spans="1:46" ht="31.9" customHeight="1" x14ac:dyDescent="0.25">
      <c r="A9" s="4">
        <v>8</v>
      </c>
      <c r="B9" s="4" t="s">
        <v>5670</v>
      </c>
      <c r="C9" s="3" t="s">
        <v>545</v>
      </c>
      <c r="D9" s="3" t="s">
        <v>4952</v>
      </c>
      <c r="E9" s="3" t="s">
        <v>4926</v>
      </c>
      <c r="F9" s="3" t="s">
        <v>4927</v>
      </c>
      <c r="G9" s="3" t="s">
        <v>4953</v>
      </c>
      <c r="H9" s="3" t="s">
        <v>4831</v>
      </c>
      <c r="I9" s="3" t="s">
        <v>45</v>
      </c>
      <c r="J9" s="3" t="s">
        <v>46</v>
      </c>
      <c r="K9" s="3" t="s">
        <v>47</v>
      </c>
      <c r="L9" s="3" t="s">
        <v>48</v>
      </c>
      <c r="M9" s="3" t="s">
        <v>4832</v>
      </c>
      <c r="N9" s="3" t="s">
        <v>11</v>
      </c>
      <c r="O9" s="3" t="s">
        <v>4833</v>
      </c>
      <c r="P9" s="3" t="s">
        <v>4954</v>
      </c>
      <c r="Q9">
        <v>2</v>
      </c>
      <c r="R9">
        <v>2</v>
      </c>
      <c r="S9">
        <v>1</v>
      </c>
      <c r="T9" s="3" t="s">
        <v>4955</v>
      </c>
      <c r="V9" s="3" t="s">
        <v>49</v>
      </c>
      <c r="Y9" s="3" t="s">
        <v>4956</v>
      </c>
      <c r="Z9" s="3" t="s">
        <v>32</v>
      </c>
      <c r="AA9" s="3" t="s">
        <v>50</v>
      </c>
      <c r="AB9">
        <v>2</v>
      </c>
      <c r="AC9">
        <v>150</v>
      </c>
      <c r="AD9">
        <f t="shared" si="0"/>
        <v>300</v>
      </c>
      <c r="AE9" s="3" t="s">
        <v>51</v>
      </c>
      <c r="AF9" s="3" t="s">
        <v>4957</v>
      </c>
      <c r="AH9" s="3" t="s">
        <v>4932</v>
      </c>
      <c r="AI9">
        <v>1</v>
      </c>
      <c r="AJ9">
        <v>0</v>
      </c>
      <c r="AK9">
        <v>0</v>
      </c>
      <c r="AL9" s="3" t="s">
        <v>139</v>
      </c>
      <c r="AM9" s="3" t="s">
        <v>52</v>
      </c>
      <c r="AN9" t="b">
        <v>0</v>
      </c>
      <c r="AS9" s="3" t="s">
        <v>4958</v>
      </c>
      <c r="AT9" s="3" t="s">
        <v>4959</v>
      </c>
    </row>
    <row r="10" spans="1:46" ht="31.9" customHeight="1" x14ac:dyDescent="0.25">
      <c r="A10" s="4">
        <v>9</v>
      </c>
      <c r="B10" s="4" t="s">
        <v>5670</v>
      </c>
      <c r="C10" s="3" t="s">
        <v>555</v>
      </c>
      <c r="D10" s="3" t="s">
        <v>4960</v>
      </c>
      <c r="F10" s="3" t="s">
        <v>161</v>
      </c>
      <c r="G10" s="3" t="s">
        <v>4961</v>
      </c>
      <c r="H10" s="3" t="s">
        <v>4831</v>
      </c>
      <c r="I10" s="3" t="s">
        <v>45</v>
      </c>
      <c r="J10" s="3" t="s">
        <v>46</v>
      </c>
      <c r="K10" s="3" t="s">
        <v>47</v>
      </c>
      <c r="L10" s="3" t="s">
        <v>48</v>
      </c>
      <c r="M10" s="3" t="s">
        <v>4832</v>
      </c>
      <c r="N10" s="3" t="s">
        <v>11</v>
      </c>
      <c r="O10" s="3" t="s">
        <v>4833</v>
      </c>
      <c r="P10" s="3" t="s">
        <v>4962</v>
      </c>
      <c r="Q10">
        <v>2</v>
      </c>
      <c r="R10">
        <v>2</v>
      </c>
      <c r="S10">
        <v>1</v>
      </c>
      <c r="T10" s="3" t="s">
        <v>4963</v>
      </c>
      <c r="V10" s="3" t="s">
        <v>49</v>
      </c>
      <c r="Y10" s="3" t="s">
        <v>4964</v>
      </c>
      <c r="Z10" s="3" t="s">
        <v>32</v>
      </c>
      <c r="AA10" s="3" t="s">
        <v>50</v>
      </c>
      <c r="AB10">
        <v>2</v>
      </c>
      <c r="AC10">
        <v>200</v>
      </c>
      <c r="AD10">
        <f t="shared" si="0"/>
        <v>400</v>
      </c>
      <c r="AE10" s="3" t="s">
        <v>51</v>
      </c>
      <c r="AF10" s="3" t="s">
        <v>4965</v>
      </c>
      <c r="AH10" s="3" t="s">
        <v>161</v>
      </c>
      <c r="AI10">
        <v>1</v>
      </c>
      <c r="AJ10">
        <v>0</v>
      </c>
      <c r="AK10">
        <v>1</v>
      </c>
      <c r="AL10" s="3" t="s">
        <v>158</v>
      </c>
      <c r="AM10" s="3" t="s">
        <v>52</v>
      </c>
      <c r="AN10" t="b">
        <v>0</v>
      </c>
      <c r="AS10" s="3" t="s">
        <v>4966</v>
      </c>
      <c r="AT10" s="3" t="s">
        <v>4967</v>
      </c>
    </row>
    <row r="11" spans="1:46" ht="31.9" customHeight="1" x14ac:dyDescent="0.25">
      <c r="A11" s="4">
        <v>10</v>
      </c>
      <c r="B11" s="4" t="s">
        <v>5670</v>
      </c>
      <c r="C11" s="3" t="s">
        <v>159</v>
      </c>
      <c r="D11" s="3" t="s">
        <v>4968</v>
      </c>
      <c r="F11" s="3" t="s">
        <v>161</v>
      </c>
      <c r="H11" s="3" t="s">
        <v>4831</v>
      </c>
      <c r="I11" s="3" t="s">
        <v>45</v>
      </c>
      <c r="J11" s="3" t="s">
        <v>46</v>
      </c>
      <c r="K11" s="3" t="s">
        <v>47</v>
      </c>
      <c r="L11" s="3" t="s">
        <v>48</v>
      </c>
      <c r="M11" s="3" t="s">
        <v>4832</v>
      </c>
      <c r="N11" s="3" t="s">
        <v>11</v>
      </c>
      <c r="O11" s="3" t="s">
        <v>4866</v>
      </c>
      <c r="P11" s="3" t="s">
        <v>83</v>
      </c>
      <c r="Q11">
        <v>1</v>
      </c>
      <c r="R11">
        <v>1</v>
      </c>
      <c r="S11">
        <v>1</v>
      </c>
      <c r="T11" s="3" t="s">
        <v>4969</v>
      </c>
      <c r="V11" s="3" t="s">
        <v>49</v>
      </c>
      <c r="Y11" s="3" t="s">
        <v>4970</v>
      </c>
      <c r="Z11" s="3" t="s">
        <v>84</v>
      </c>
      <c r="AB11">
        <v>2</v>
      </c>
      <c r="AC11">
        <v>150</v>
      </c>
      <c r="AD11">
        <f t="shared" si="0"/>
        <v>300</v>
      </c>
      <c r="AE11" s="3" t="s">
        <v>85</v>
      </c>
      <c r="AH11" s="3" t="s">
        <v>161</v>
      </c>
      <c r="AI11">
        <v>0</v>
      </c>
      <c r="AJ11">
        <v>0</v>
      </c>
      <c r="AK11">
        <v>0</v>
      </c>
      <c r="AL11" s="3" t="s">
        <v>1866</v>
      </c>
      <c r="AM11" s="3" t="s">
        <v>58</v>
      </c>
      <c r="AN11" t="b">
        <v>0</v>
      </c>
      <c r="AT11" s="3" t="s">
        <v>4971</v>
      </c>
    </row>
    <row r="12" spans="1:46" ht="31.9" customHeight="1" x14ac:dyDescent="0.25">
      <c r="A12" s="4">
        <v>11</v>
      </c>
      <c r="B12" s="4" t="s">
        <v>5670</v>
      </c>
      <c r="C12" s="3" t="s">
        <v>159</v>
      </c>
      <c r="D12" s="3" t="s">
        <v>4972</v>
      </c>
      <c r="E12" s="3" t="s">
        <v>4916</v>
      </c>
      <c r="F12" s="3" t="s">
        <v>4917</v>
      </c>
      <c r="G12" s="3" t="s">
        <v>4973</v>
      </c>
      <c r="H12" s="3" t="s">
        <v>4831</v>
      </c>
      <c r="I12" s="3" t="s">
        <v>45</v>
      </c>
      <c r="J12" s="3" t="s">
        <v>46</v>
      </c>
      <c r="K12" s="3" t="s">
        <v>47</v>
      </c>
      <c r="L12" s="3" t="s">
        <v>48</v>
      </c>
      <c r="M12" s="3" t="s">
        <v>4832</v>
      </c>
      <c r="N12" s="3" t="s">
        <v>11</v>
      </c>
      <c r="O12" s="3" t="s">
        <v>4833</v>
      </c>
      <c r="P12" s="3" t="s">
        <v>4154</v>
      </c>
      <c r="Q12">
        <v>1</v>
      </c>
      <c r="R12">
        <v>1</v>
      </c>
      <c r="S12">
        <v>1</v>
      </c>
      <c r="T12" s="3" t="s">
        <v>4974</v>
      </c>
      <c r="V12" s="3" t="s">
        <v>49</v>
      </c>
      <c r="Y12" s="3" t="s">
        <v>4975</v>
      </c>
      <c r="Z12" s="3" t="s">
        <v>32</v>
      </c>
      <c r="AA12" s="3" t="s">
        <v>62</v>
      </c>
      <c r="AB12">
        <v>1</v>
      </c>
      <c r="AC12">
        <v>140</v>
      </c>
      <c r="AD12">
        <f t="shared" si="0"/>
        <v>140</v>
      </c>
      <c r="AE12" s="3" t="s">
        <v>55</v>
      </c>
      <c r="AF12" s="3" t="s">
        <v>4976</v>
      </c>
      <c r="AH12" s="3" t="s">
        <v>4922</v>
      </c>
      <c r="AI12">
        <v>1</v>
      </c>
      <c r="AJ12">
        <v>0</v>
      </c>
      <c r="AK12">
        <v>0</v>
      </c>
      <c r="AL12" s="3" t="s">
        <v>32</v>
      </c>
      <c r="AM12" s="3" t="s">
        <v>52</v>
      </c>
      <c r="AN12" t="b">
        <v>0</v>
      </c>
      <c r="AS12" s="3" t="s">
        <v>4977</v>
      </c>
      <c r="AT12" s="3" t="s">
        <v>4978</v>
      </c>
    </row>
    <row r="13" spans="1:46" ht="31.9" customHeight="1" x14ac:dyDescent="0.25">
      <c r="A13" s="4">
        <v>12</v>
      </c>
      <c r="B13" s="4" t="s">
        <v>5670</v>
      </c>
      <c r="C13" s="3" t="s">
        <v>557</v>
      </c>
      <c r="D13" s="3" t="s">
        <v>4979</v>
      </c>
      <c r="E13" s="3" t="s">
        <v>4916</v>
      </c>
      <c r="F13" s="3" t="s">
        <v>4917</v>
      </c>
      <c r="G13" s="3" t="s">
        <v>4980</v>
      </c>
      <c r="H13" s="3" t="s">
        <v>4831</v>
      </c>
      <c r="I13" s="3" t="s">
        <v>45</v>
      </c>
      <c r="J13" s="3" t="s">
        <v>46</v>
      </c>
      <c r="K13" s="3" t="s">
        <v>47</v>
      </c>
      <c r="L13" s="3" t="s">
        <v>48</v>
      </c>
      <c r="M13" s="3" t="s">
        <v>4832</v>
      </c>
      <c r="N13" s="3" t="s">
        <v>11</v>
      </c>
      <c r="O13" s="3" t="s">
        <v>4833</v>
      </c>
      <c r="P13" s="3" t="s">
        <v>144</v>
      </c>
      <c r="Q13">
        <v>2</v>
      </c>
      <c r="R13">
        <v>2</v>
      </c>
      <c r="S13">
        <v>1</v>
      </c>
      <c r="T13" s="3" t="s">
        <v>4981</v>
      </c>
      <c r="V13" s="3" t="s">
        <v>49</v>
      </c>
      <c r="Y13" s="3" t="s">
        <v>4982</v>
      </c>
      <c r="Z13" s="3" t="s">
        <v>32</v>
      </c>
      <c r="AA13" s="3" t="s">
        <v>50</v>
      </c>
      <c r="AB13">
        <v>2</v>
      </c>
      <c r="AC13">
        <v>160</v>
      </c>
      <c r="AD13">
        <f t="shared" si="0"/>
        <v>320</v>
      </c>
      <c r="AE13" s="3" t="s">
        <v>51</v>
      </c>
      <c r="AF13" s="3" t="s">
        <v>4983</v>
      </c>
      <c r="AH13" s="3" t="s">
        <v>4922</v>
      </c>
      <c r="AI13">
        <v>1</v>
      </c>
      <c r="AJ13">
        <v>0</v>
      </c>
      <c r="AK13">
        <v>1</v>
      </c>
      <c r="AL13" s="3" t="s">
        <v>158</v>
      </c>
      <c r="AM13" s="3" t="s">
        <v>52</v>
      </c>
      <c r="AN13" t="b">
        <v>0</v>
      </c>
      <c r="AS13" s="3" t="s">
        <v>4984</v>
      </c>
      <c r="AT13" s="3" t="s">
        <v>4985</v>
      </c>
    </row>
    <row r="14" spans="1:46" ht="31.9" customHeight="1" x14ac:dyDescent="0.25">
      <c r="A14" s="4">
        <v>13</v>
      </c>
      <c r="B14" s="4" t="s">
        <v>5670</v>
      </c>
      <c r="C14" s="3" t="s">
        <v>862</v>
      </c>
      <c r="D14" s="3" t="s">
        <v>4751</v>
      </c>
      <c r="G14" s="3" t="s">
        <v>4752</v>
      </c>
      <c r="H14" s="3" t="s">
        <v>4753</v>
      </c>
      <c r="I14" s="3" t="s">
        <v>45</v>
      </c>
      <c r="J14" s="3" t="s">
        <v>46</v>
      </c>
      <c r="K14" s="3" t="s">
        <v>47</v>
      </c>
      <c r="L14" s="3" t="s">
        <v>48</v>
      </c>
      <c r="M14" s="3" t="s">
        <v>4754</v>
      </c>
      <c r="N14" s="3" t="s">
        <v>11</v>
      </c>
      <c r="O14" s="3" t="s">
        <v>4755</v>
      </c>
      <c r="P14" s="3" t="s">
        <v>144</v>
      </c>
      <c r="Q14">
        <v>1</v>
      </c>
      <c r="R14">
        <v>1</v>
      </c>
      <c r="S14">
        <v>2</v>
      </c>
      <c r="T14" s="3" t="s">
        <v>4756</v>
      </c>
      <c r="V14" s="3" t="s">
        <v>49</v>
      </c>
      <c r="Y14" s="3" t="s">
        <v>4757</v>
      </c>
      <c r="Z14" s="3" t="s">
        <v>32</v>
      </c>
      <c r="AA14" s="3" t="s">
        <v>50</v>
      </c>
      <c r="AB14">
        <v>1</v>
      </c>
      <c r="AC14">
        <v>100</v>
      </c>
      <c r="AD14">
        <f t="shared" si="0"/>
        <v>100</v>
      </c>
      <c r="AE14" s="3" t="s">
        <v>55</v>
      </c>
      <c r="AF14" s="3" t="s">
        <v>4758</v>
      </c>
      <c r="AG14" s="3" t="s">
        <v>4759</v>
      </c>
      <c r="AI14">
        <v>1</v>
      </c>
      <c r="AJ14">
        <v>0</v>
      </c>
      <c r="AK14">
        <v>0</v>
      </c>
      <c r="AL14" s="3" t="s">
        <v>32</v>
      </c>
      <c r="AM14" s="3" t="s">
        <v>52</v>
      </c>
      <c r="AN14" t="b">
        <v>0</v>
      </c>
      <c r="AQ14" s="3" t="s">
        <v>32</v>
      </c>
      <c r="AR14">
        <v>1</v>
      </c>
      <c r="AS14" s="3" t="s">
        <v>4760</v>
      </c>
      <c r="AT14" s="3" t="s">
        <v>4761</v>
      </c>
    </row>
    <row r="15" spans="1:46" ht="31.9" customHeight="1" x14ac:dyDescent="0.25">
      <c r="A15" s="4">
        <v>14</v>
      </c>
      <c r="B15" s="4" t="s">
        <v>5670</v>
      </c>
      <c r="C15" s="3" t="s">
        <v>305</v>
      </c>
      <c r="D15" s="3" t="s">
        <v>4762</v>
      </c>
      <c r="G15" s="3" t="s">
        <v>4763</v>
      </c>
      <c r="H15" s="3" t="s">
        <v>4753</v>
      </c>
      <c r="I15" s="3" t="s">
        <v>45</v>
      </c>
      <c r="J15" s="3" t="s">
        <v>46</v>
      </c>
      <c r="K15" s="3" t="s">
        <v>47</v>
      </c>
      <c r="L15" s="3" t="s">
        <v>48</v>
      </c>
      <c r="M15" s="3" t="s">
        <v>4754</v>
      </c>
      <c r="N15" s="3" t="s">
        <v>11</v>
      </c>
      <c r="O15" s="3" t="s">
        <v>4755</v>
      </c>
      <c r="P15" s="3" t="s">
        <v>556</v>
      </c>
      <c r="Q15">
        <v>2</v>
      </c>
      <c r="R15">
        <v>2</v>
      </c>
      <c r="S15">
        <v>2</v>
      </c>
      <c r="T15" s="3" t="s">
        <v>4764</v>
      </c>
      <c r="V15" s="3" t="s">
        <v>49</v>
      </c>
      <c r="Y15" s="3" t="s">
        <v>4765</v>
      </c>
      <c r="Z15" s="3" t="s">
        <v>32</v>
      </c>
      <c r="AA15" s="3" t="s">
        <v>50</v>
      </c>
      <c r="AB15">
        <v>1</v>
      </c>
      <c r="AC15">
        <v>90</v>
      </c>
      <c r="AD15">
        <f t="shared" si="0"/>
        <v>90</v>
      </c>
      <c r="AE15" s="3" t="s">
        <v>55</v>
      </c>
      <c r="AF15" s="3" t="s">
        <v>4766</v>
      </c>
      <c r="AG15" s="3" t="s">
        <v>4767</v>
      </c>
      <c r="AI15">
        <v>1</v>
      </c>
      <c r="AJ15">
        <v>0</v>
      </c>
      <c r="AK15">
        <v>1</v>
      </c>
      <c r="AL15" s="3" t="s">
        <v>158</v>
      </c>
      <c r="AM15" s="3" t="s">
        <v>52</v>
      </c>
      <c r="AN15" t="b">
        <v>0</v>
      </c>
      <c r="AQ15" s="3" t="s">
        <v>72</v>
      </c>
      <c r="AR15">
        <v>1</v>
      </c>
      <c r="AS15" s="3" t="s">
        <v>4768</v>
      </c>
      <c r="AT15" s="3" t="s">
        <v>4769</v>
      </c>
    </row>
    <row r="16" spans="1:46" ht="31.9" customHeight="1" x14ac:dyDescent="0.25">
      <c r="A16" s="4">
        <v>15</v>
      </c>
      <c r="B16" s="4" t="s">
        <v>5670</v>
      </c>
      <c r="C16" s="3" t="s">
        <v>64</v>
      </c>
      <c r="D16" s="3" t="s">
        <v>4770</v>
      </c>
      <c r="G16" s="3" t="s">
        <v>4771</v>
      </c>
      <c r="H16" s="3" t="s">
        <v>4753</v>
      </c>
      <c r="I16" s="3" t="s">
        <v>45</v>
      </c>
      <c r="J16" s="3" t="s">
        <v>46</v>
      </c>
      <c r="K16" s="3" t="s">
        <v>47</v>
      </c>
      <c r="L16" s="3" t="s">
        <v>48</v>
      </c>
      <c r="M16" s="3" t="s">
        <v>4754</v>
      </c>
      <c r="N16" s="3" t="s">
        <v>11</v>
      </c>
      <c r="O16" s="3" t="s">
        <v>4755</v>
      </c>
      <c r="P16" s="3" t="s">
        <v>566</v>
      </c>
      <c r="Q16">
        <v>1</v>
      </c>
      <c r="R16">
        <v>1</v>
      </c>
      <c r="S16">
        <v>2</v>
      </c>
      <c r="T16" s="3" t="s">
        <v>4772</v>
      </c>
      <c r="V16" s="3" t="s">
        <v>49</v>
      </c>
      <c r="Y16" s="3" t="s">
        <v>4773</v>
      </c>
      <c r="Z16" s="3" t="s">
        <v>32</v>
      </c>
      <c r="AA16" s="3" t="s">
        <v>50</v>
      </c>
      <c r="AB16">
        <v>2</v>
      </c>
      <c r="AC16">
        <v>120</v>
      </c>
      <c r="AD16">
        <f t="shared" si="0"/>
        <v>240</v>
      </c>
      <c r="AE16" s="3" t="s">
        <v>51</v>
      </c>
      <c r="AF16" s="3" t="s">
        <v>4774</v>
      </c>
      <c r="AG16" s="3" t="s">
        <v>4775</v>
      </c>
      <c r="AI16">
        <v>1</v>
      </c>
      <c r="AJ16">
        <v>0</v>
      </c>
      <c r="AK16">
        <v>0</v>
      </c>
      <c r="AL16" s="3" t="s">
        <v>32</v>
      </c>
      <c r="AM16" s="3" t="s">
        <v>52</v>
      </c>
      <c r="AN16" t="b">
        <v>0</v>
      </c>
      <c r="AQ16" s="3" t="s">
        <v>32</v>
      </c>
      <c r="AR16">
        <v>1</v>
      </c>
      <c r="AS16" s="3" t="s">
        <v>4776</v>
      </c>
      <c r="AT16" s="3" t="s">
        <v>4777</v>
      </c>
    </row>
    <row r="17" spans="1:46" ht="31.9" customHeight="1" x14ac:dyDescent="0.25">
      <c r="A17" s="4">
        <v>16</v>
      </c>
      <c r="B17" s="4" t="s">
        <v>5670</v>
      </c>
      <c r="C17" s="3" t="s">
        <v>53</v>
      </c>
      <c r="D17" s="3" t="s">
        <v>4778</v>
      </c>
      <c r="G17" s="3" t="s">
        <v>4779</v>
      </c>
      <c r="H17" s="3" t="s">
        <v>4753</v>
      </c>
      <c r="I17" s="3" t="s">
        <v>45</v>
      </c>
      <c r="J17" s="3" t="s">
        <v>46</v>
      </c>
      <c r="K17" s="3" t="s">
        <v>47</v>
      </c>
      <c r="L17" s="3" t="s">
        <v>48</v>
      </c>
      <c r="M17" s="3" t="s">
        <v>4754</v>
      </c>
      <c r="N17" s="3" t="s">
        <v>11</v>
      </c>
      <c r="O17" s="3" t="s">
        <v>4755</v>
      </c>
      <c r="P17" s="3" t="s">
        <v>57</v>
      </c>
      <c r="Q17">
        <v>2</v>
      </c>
      <c r="R17">
        <v>2</v>
      </c>
      <c r="S17">
        <v>2</v>
      </c>
      <c r="T17" s="3" t="s">
        <v>4780</v>
      </c>
      <c r="V17" s="3" t="s">
        <v>49</v>
      </c>
      <c r="Y17" s="3" t="s">
        <v>4781</v>
      </c>
      <c r="Z17" s="3" t="s">
        <v>32</v>
      </c>
      <c r="AA17" s="3" t="s">
        <v>62</v>
      </c>
      <c r="AB17">
        <v>2</v>
      </c>
      <c r="AC17">
        <v>120</v>
      </c>
      <c r="AD17">
        <f t="shared" si="0"/>
        <v>240</v>
      </c>
      <c r="AE17" s="3" t="s">
        <v>55</v>
      </c>
      <c r="AF17" s="3" t="s">
        <v>4782</v>
      </c>
      <c r="AG17" s="3" t="s">
        <v>4783</v>
      </c>
      <c r="AI17">
        <v>1</v>
      </c>
      <c r="AJ17">
        <v>0</v>
      </c>
      <c r="AK17">
        <v>0</v>
      </c>
      <c r="AL17" s="3" t="s">
        <v>139</v>
      </c>
      <c r="AM17" s="3" t="s">
        <v>66</v>
      </c>
      <c r="AN17" t="b">
        <v>0</v>
      </c>
      <c r="AQ17" s="3" t="s">
        <v>72</v>
      </c>
      <c r="AR17">
        <v>1</v>
      </c>
      <c r="AS17" s="3" t="s">
        <v>4784</v>
      </c>
      <c r="AT17" s="3" t="s">
        <v>4785</v>
      </c>
    </row>
    <row r="18" spans="1:46" ht="31.9" customHeight="1" x14ac:dyDescent="0.25">
      <c r="A18" s="4">
        <v>17</v>
      </c>
      <c r="B18" s="4" t="s">
        <v>5670</v>
      </c>
      <c r="C18" s="3" t="s">
        <v>212</v>
      </c>
      <c r="D18" s="3" t="s">
        <v>4786</v>
      </c>
      <c r="E18" s="3" t="s">
        <v>4787</v>
      </c>
      <c r="F18" s="3" t="s">
        <v>82</v>
      </c>
      <c r="G18" s="3" t="s">
        <v>4788</v>
      </c>
      <c r="H18" s="3" t="s">
        <v>4753</v>
      </c>
      <c r="I18" s="3" t="s">
        <v>45</v>
      </c>
      <c r="J18" s="3" t="s">
        <v>46</v>
      </c>
      <c r="K18" s="3" t="s">
        <v>47</v>
      </c>
      <c r="L18" s="3" t="s">
        <v>48</v>
      </c>
      <c r="M18" s="3" t="s">
        <v>4754</v>
      </c>
      <c r="N18" s="3" t="s">
        <v>11</v>
      </c>
      <c r="O18" s="3" t="s">
        <v>4755</v>
      </c>
      <c r="P18" s="3" t="s">
        <v>521</v>
      </c>
      <c r="Q18">
        <v>2</v>
      </c>
      <c r="R18">
        <v>2</v>
      </c>
      <c r="S18">
        <v>1</v>
      </c>
      <c r="T18" s="3" t="s">
        <v>4789</v>
      </c>
      <c r="V18" s="3" t="s">
        <v>49</v>
      </c>
      <c r="Y18" s="3" t="s">
        <v>4790</v>
      </c>
      <c r="Z18" s="3" t="s">
        <v>32</v>
      </c>
      <c r="AA18" s="3" t="s">
        <v>79</v>
      </c>
      <c r="AB18">
        <v>1</v>
      </c>
      <c r="AC18">
        <v>30</v>
      </c>
      <c r="AD18">
        <f t="shared" si="0"/>
        <v>30</v>
      </c>
      <c r="AE18" s="3" t="s">
        <v>55</v>
      </c>
      <c r="AF18" s="3" t="s">
        <v>4791</v>
      </c>
      <c r="AH18" s="3" t="s">
        <v>4792</v>
      </c>
      <c r="AI18">
        <v>1</v>
      </c>
      <c r="AJ18">
        <v>1</v>
      </c>
      <c r="AK18">
        <v>0</v>
      </c>
      <c r="AL18" s="3" t="s">
        <v>71</v>
      </c>
      <c r="AM18" s="3" t="s">
        <v>52</v>
      </c>
      <c r="AN18" t="b">
        <v>0</v>
      </c>
      <c r="AS18" s="3" t="s">
        <v>4793</v>
      </c>
      <c r="AT18" s="3" t="s">
        <v>4794</v>
      </c>
    </row>
    <row r="19" spans="1:46" ht="31.9" customHeight="1" x14ac:dyDescent="0.25">
      <c r="A19" s="4">
        <v>18</v>
      </c>
      <c r="B19" s="4" t="s">
        <v>5670</v>
      </c>
      <c r="C19" s="3" t="s">
        <v>64</v>
      </c>
      <c r="D19" s="3" t="s">
        <v>4795</v>
      </c>
      <c r="E19" s="3" t="s">
        <v>4796</v>
      </c>
      <c r="F19" s="3" t="s">
        <v>4797</v>
      </c>
      <c r="G19" s="3" t="s">
        <v>4798</v>
      </c>
      <c r="H19" s="3" t="s">
        <v>4753</v>
      </c>
      <c r="I19" s="3" t="s">
        <v>45</v>
      </c>
      <c r="J19" s="3" t="s">
        <v>46</v>
      </c>
      <c r="K19" s="3" t="s">
        <v>47</v>
      </c>
      <c r="L19" s="3" t="s">
        <v>48</v>
      </c>
      <c r="M19" s="3" t="s">
        <v>4754</v>
      </c>
      <c r="N19" s="3" t="s">
        <v>11</v>
      </c>
      <c r="O19" s="3" t="s">
        <v>4755</v>
      </c>
      <c r="P19" s="3" t="s">
        <v>544</v>
      </c>
      <c r="Q19">
        <v>3</v>
      </c>
      <c r="R19">
        <v>3</v>
      </c>
      <c r="S19">
        <v>1</v>
      </c>
      <c r="T19" s="3" t="s">
        <v>4799</v>
      </c>
      <c r="V19" s="3" t="s">
        <v>49</v>
      </c>
      <c r="Y19" s="3" t="s">
        <v>4800</v>
      </c>
      <c r="Z19" s="3" t="s">
        <v>32</v>
      </c>
      <c r="AA19" s="3" t="s">
        <v>50</v>
      </c>
      <c r="AB19">
        <v>2</v>
      </c>
      <c r="AC19">
        <v>100</v>
      </c>
      <c r="AD19">
        <f t="shared" si="0"/>
        <v>200</v>
      </c>
      <c r="AE19" s="3" t="s">
        <v>55</v>
      </c>
      <c r="AF19" s="3" t="s">
        <v>4801</v>
      </c>
      <c r="AH19" s="3" t="s">
        <v>4802</v>
      </c>
      <c r="AI19">
        <v>2</v>
      </c>
      <c r="AJ19">
        <v>1</v>
      </c>
      <c r="AK19">
        <v>0</v>
      </c>
      <c r="AL19" s="3" t="s">
        <v>71</v>
      </c>
      <c r="AM19" s="3" t="s">
        <v>52</v>
      </c>
      <c r="AN19" t="b">
        <v>0</v>
      </c>
      <c r="AS19" s="3" t="s">
        <v>4803</v>
      </c>
      <c r="AT19" s="3" t="s">
        <v>4804</v>
      </c>
    </row>
    <row r="20" spans="1:46" ht="31.9" customHeight="1" x14ac:dyDescent="0.25">
      <c r="A20" s="4">
        <v>19</v>
      </c>
      <c r="B20" s="4" t="s">
        <v>5670</v>
      </c>
      <c r="C20" s="3" t="s">
        <v>212</v>
      </c>
      <c r="D20" s="3" t="s">
        <v>4805</v>
      </c>
      <c r="E20" s="3" t="s">
        <v>4806</v>
      </c>
      <c r="F20" s="3" t="s">
        <v>1058</v>
      </c>
      <c r="G20" s="3" t="s">
        <v>4807</v>
      </c>
      <c r="H20" s="3" t="s">
        <v>4753</v>
      </c>
      <c r="I20" s="3" t="s">
        <v>45</v>
      </c>
      <c r="J20" s="3" t="s">
        <v>46</v>
      </c>
      <c r="K20" s="3" t="s">
        <v>47</v>
      </c>
      <c r="L20" s="3" t="s">
        <v>48</v>
      </c>
      <c r="M20" s="3" t="s">
        <v>4754</v>
      </c>
      <c r="N20" s="3" t="s">
        <v>11</v>
      </c>
      <c r="O20" s="3" t="s">
        <v>4755</v>
      </c>
      <c r="P20" s="3" t="s">
        <v>93</v>
      </c>
      <c r="Q20">
        <v>3</v>
      </c>
      <c r="R20">
        <v>3</v>
      </c>
      <c r="S20">
        <v>1</v>
      </c>
      <c r="T20" s="3" t="s">
        <v>4808</v>
      </c>
      <c r="V20" s="3" t="s">
        <v>49</v>
      </c>
      <c r="Y20" s="3" t="s">
        <v>4809</v>
      </c>
      <c r="Z20" s="3" t="s">
        <v>32</v>
      </c>
      <c r="AA20" s="3" t="s">
        <v>62</v>
      </c>
      <c r="AB20">
        <v>2</v>
      </c>
      <c r="AC20">
        <v>100</v>
      </c>
      <c r="AD20">
        <f t="shared" si="0"/>
        <v>200</v>
      </c>
      <c r="AE20" s="3" t="s">
        <v>55</v>
      </c>
      <c r="AF20" s="3" t="s">
        <v>4810</v>
      </c>
      <c r="AH20" s="3" t="s">
        <v>4811</v>
      </c>
      <c r="AI20">
        <v>1</v>
      </c>
      <c r="AJ20">
        <v>2</v>
      </c>
      <c r="AK20">
        <v>0</v>
      </c>
      <c r="AL20" s="3" t="s">
        <v>71</v>
      </c>
      <c r="AM20" s="3" t="s">
        <v>52</v>
      </c>
      <c r="AN20" t="b">
        <v>0</v>
      </c>
      <c r="AS20" s="3" t="s">
        <v>4812</v>
      </c>
      <c r="AT20" s="3" t="s">
        <v>4813</v>
      </c>
    </row>
    <row r="21" spans="1:46" ht="31.9" customHeight="1" x14ac:dyDescent="0.25">
      <c r="A21" s="4">
        <v>20</v>
      </c>
      <c r="B21" s="4" t="s">
        <v>5670</v>
      </c>
      <c r="C21" s="3" t="s">
        <v>64</v>
      </c>
      <c r="D21" s="3" t="s">
        <v>4814</v>
      </c>
      <c r="E21" s="3" t="s">
        <v>4815</v>
      </c>
      <c r="F21" s="3" t="s">
        <v>4816</v>
      </c>
      <c r="H21" s="3" t="s">
        <v>4753</v>
      </c>
      <c r="I21" s="3" t="s">
        <v>45</v>
      </c>
      <c r="J21" s="3" t="s">
        <v>46</v>
      </c>
      <c r="K21" s="3" t="s">
        <v>47</v>
      </c>
      <c r="L21" s="3" t="s">
        <v>48</v>
      </c>
      <c r="M21" s="3" t="s">
        <v>4754</v>
      </c>
      <c r="N21" s="3" t="s">
        <v>11</v>
      </c>
      <c r="O21" s="3" t="s">
        <v>4817</v>
      </c>
      <c r="P21" s="3" t="s">
        <v>4009</v>
      </c>
      <c r="Q21">
        <v>1</v>
      </c>
      <c r="R21">
        <v>1</v>
      </c>
      <c r="S21">
        <v>1</v>
      </c>
      <c r="T21" s="3" t="s">
        <v>4818</v>
      </c>
      <c r="V21" s="3" t="s">
        <v>49</v>
      </c>
      <c r="Y21" s="3" t="s">
        <v>4819</v>
      </c>
      <c r="Z21" s="3" t="s">
        <v>32</v>
      </c>
      <c r="AB21">
        <v>1</v>
      </c>
      <c r="AC21">
        <v>80</v>
      </c>
      <c r="AD21">
        <f t="shared" si="0"/>
        <v>80</v>
      </c>
      <c r="AE21" s="3" t="s">
        <v>55</v>
      </c>
      <c r="AH21" s="3" t="s">
        <v>4820</v>
      </c>
      <c r="AI21">
        <v>1</v>
      </c>
      <c r="AJ21">
        <v>0</v>
      </c>
      <c r="AK21">
        <v>0</v>
      </c>
      <c r="AL21" s="3" t="s">
        <v>32</v>
      </c>
      <c r="AM21" s="3" t="s">
        <v>588</v>
      </c>
      <c r="AN21" t="b">
        <v>0</v>
      </c>
      <c r="AT21" s="3" t="s">
        <v>4821</v>
      </c>
    </row>
    <row r="22" spans="1:46" ht="31.9" customHeight="1" x14ac:dyDescent="0.25">
      <c r="A22" s="4">
        <v>21</v>
      </c>
      <c r="B22" s="4" t="s">
        <v>5670</v>
      </c>
      <c r="C22" s="3" t="s">
        <v>283</v>
      </c>
      <c r="D22" s="3" t="s">
        <v>4822</v>
      </c>
      <c r="E22" s="3" t="s">
        <v>4815</v>
      </c>
      <c r="F22" s="3" t="s">
        <v>4816</v>
      </c>
      <c r="G22" s="3" t="s">
        <v>4823</v>
      </c>
      <c r="H22" s="3" t="s">
        <v>4753</v>
      </c>
      <c r="I22" s="3" t="s">
        <v>45</v>
      </c>
      <c r="J22" s="3" t="s">
        <v>46</v>
      </c>
      <c r="K22" s="3" t="s">
        <v>47</v>
      </c>
      <c r="L22" s="3" t="s">
        <v>48</v>
      </c>
      <c r="M22" s="3" t="s">
        <v>4754</v>
      </c>
      <c r="N22" s="3" t="s">
        <v>11</v>
      </c>
      <c r="O22" s="3" t="s">
        <v>4755</v>
      </c>
      <c r="P22" s="3" t="s">
        <v>87</v>
      </c>
      <c r="Q22">
        <v>3</v>
      </c>
      <c r="R22">
        <v>3</v>
      </c>
      <c r="S22">
        <v>1</v>
      </c>
      <c r="T22" s="3" t="s">
        <v>4824</v>
      </c>
      <c r="V22" s="3" t="s">
        <v>49</v>
      </c>
      <c r="Y22" s="3" t="s">
        <v>4825</v>
      </c>
      <c r="Z22" s="3" t="s">
        <v>32</v>
      </c>
      <c r="AA22" s="3" t="s">
        <v>62</v>
      </c>
      <c r="AB22">
        <v>2</v>
      </c>
      <c r="AC22">
        <v>120</v>
      </c>
      <c r="AD22">
        <f t="shared" ref="AD22:AD71" si="1">AB22*AC22</f>
        <v>240</v>
      </c>
      <c r="AE22" s="3" t="s">
        <v>55</v>
      </c>
      <c r="AF22" s="3" t="s">
        <v>4826</v>
      </c>
      <c r="AH22" s="3" t="s">
        <v>4820</v>
      </c>
      <c r="AI22">
        <v>1</v>
      </c>
      <c r="AJ22">
        <v>2</v>
      </c>
      <c r="AK22">
        <v>0</v>
      </c>
      <c r="AL22" s="3" t="s">
        <v>71</v>
      </c>
      <c r="AM22" s="3" t="s">
        <v>52</v>
      </c>
      <c r="AN22" t="b">
        <v>0</v>
      </c>
      <c r="AS22" s="3" t="s">
        <v>4827</v>
      </c>
      <c r="AT22" s="3" t="s">
        <v>4828</v>
      </c>
    </row>
    <row r="23" spans="1:46" ht="31.9" customHeight="1" x14ac:dyDescent="0.25">
      <c r="A23" s="4">
        <v>22</v>
      </c>
      <c r="B23" s="4" t="s">
        <v>5670</v>
      </c>
      <c r="C23" s="3" t="s">
        <v>67</v>
      </c>
      <c r="D23" s="3" t="s">
        <v>4711</v>
      </c>
      <c r="G23" s="3" t="s">
        <v>4712</v>
      </c>
      <c r="H23" s="3" t="s">
        <v>4713</v>
      </c>
      <c r="I23" s="3" t="s">
        <v>45</v>
      </c>
      <c r="J23" s="3" t="s">
        <v>46</v>
      </c>
      <c r="K23" s="3" t="s">
        <v>47</v>
      </c>
      <c r="L23" s="3" t="s">
        <v>48</v>
      </c>
      <c r="M23" s="3" t="s">
        <v>4714</v>
      </c>
      <c r="N23" s="3" t="s">
        <v>11</v>
      </c>
      <c r="O23" s="3" t="s">
        <v>4715</v>
      </c>
      <c r="P23" s="3" t="s">
        <v>57</v>
      </c>
      <c r="Q23">
        <v>2</v>
      </c>
      <c r="R23">
        <v>2</v>
      </c>
      <c r="S23">
        <v>2</v>
      </c>
      <c r="T23" s="3" t="s">
        <v>4716</v>
      </c>
      <c r="V23" s="3" t="s">
        <v>49</v>
      </c>
      <c r="Y23" s="3" t="s">
        <v>4717</v>
      </c>
      <c r="Z23" s="3" t="s">
        <v>32</v>
      </c>
      <c r="AA23" s="3" t="s">
        <v>62</v>
      </c>
      <c r="AB23">
        <v>2</v>
      </c>
      <c r="AC23">
        <v>200</v>
      </c>
      <c r="AD23">
        <f t="shared" si="1"/>
        <v>400</v>
      </c>
      <c r="AE23" s="3" t="s">
        <v>51</v>
      </c>
      <c r="AF23" s="3" t="s">
        <v>4718</v>
      </c>
      <c r="AG23" s="3" t="s">
        <v>4719</v>
      </c>
      <c r="AI23">
        <v>1</v>
      </c>
      <c r="AJ23">
        <v>1</v>
      </c>
      <c r="AK23">
        <v>0</v>
      </c>
      <c r="AL23" s="3" t="s">
        <v>71</v>
      </c>
      <c r="AM23" s="3" t="s">
        <v>66</v>
      </c>
      <c r="AN23" t="b">
        <v>0</v>
      </c>
      <c r="AQ23" s="3" t="s">
        <v>72</v>
      </c>
      <c r="AR23">
        <v>1</v>
      </c>
      <c r="AS23" s="3" t="s">
        <v>4720</v>
      </c>
      <c r="AT23" s="3" t="s">
        <v>4721</v>
      </c>
    </row>
    <row r="24" spans="1:46" ht="31.9" customHeight="1" x14ac:dyDescent="0.25">
      <c r="A24" s="4">
        <v>23</v>
      </c>
      <c r="B24" s="4" t="s">
        <v>5670</v>
      </c>
      <c r="C24" s="3" t="s">
        <v>64</v>
      </c>
      <c r="D24" s="3" t="s">
        <v>4722</v>
      </c>
      <c r="E24" s="3" t="s">
        <v>4723</v>
      </c>
      <c r="F24" s="3" t="s">
        <v>4724</v>
      </c>
      <c r="G24" s="3" t="s">
        <v>4725</v>
      </c>
      <c r="H24" s="3" t="s">
        <v>4713</v>
      </c>
      <c r="I24" s="3" t="s">
        <v>45</v>
      </c>
      <c r="J24" s="3" t="s">
        <v>46</v>
      </c>
      <c r="K24" s="3" t="s">
        <v>47</v>
      </c>
      <c r="L24" s="3" t="s">
        <v>48</v>
      </c>
      <c r="M24" s="3" t="s">
        <v>4714</v>
      </c>
      <c r="N24" s="3" t="s">
        <v>11</v>
      </c>
      <c r="O24" s="3" t="s">
        <v>4715</v>
      </c>
      <c r="P24" s="3" t="s">
        <v>556</v>
      </c>
      <c r="Q24">
        <v>2</v>
      </c>
      <c r="R24">
        <v>2</v>
      </c>
      <c r="S24">
        <v>1</v>
      </c>
      <c r="T24" s="3" t="s">
        <v>4726</v>
      </c>
      <c r="V24" s="3" t="s">
        <v>49</v>
      </c>
      <c r="Y24" s="3" t="s">
        <v>4727</v>
      </c>
      <c r="Z24" s="3" t="s">
        <v>32</v>
      </c>
      <c r="AA24" s="3" t="s">
        <v>50</v>
      </c>
      <c r="AB24">
        <v>1</v>
      </c>
      <c r="AC24">
        <v>80</v>
      </c>
      <c r="AD24">
        <f t="shared" si="1"/>
        <v>80</v>
      </c>
      <c r="AE24" s="3" t="s">
        <v>55</v>
      </c>
      <c r="AF24" s="3" t="s">
        <v>4728</v>
      </c>
      <c r="AH24" s="3" t="s">
        <v>4729</v>
      </c>
      <c r="AI24">
        <v>1</v>
      </c>
      <c r="AJ24">
        <v>1</v>
      </c>
      <c r="AK24">
        <v>0</v>
      </c>
      <c r="AL24" s="3" t="s">
        <v>71</v>
      </c>
      <c r="AM24" s="3" t="s">
        <v>52</v>
      </c>
      <c r="AN24" t="b">
        <v>0</v>
      </c>
      <c r="AS24" s="3" t="s">
        <v>4730</v>
      </c>
      <c r="AT24" s="3" t="s">
        <v>4731</v>
      </c>
    </row>
    <row r="25" spans="1:46" ht="31.9" customHeight="1" x14ac:dyDescent="0.25">
      <c r="A25" s="4">
        <v>24</v>
      </c>
      <c r="B25" s="4" t="s">
        <v>5670</v>
      </c>
      <c r="C25" s="3" t="s">
        <v>64</v>
      </c>
      <c r="D25" s="3" t="s">
        <v>4732</v>
      </c>
      <c r="E25" s="3" t="s">
        <v>4733</v>
      </c>
      <c r="F25" s="3" t="s">
        <v>4734</v>
      </c>
      <c r="G25" s="3" t="s">
        <v>4735</v>
      </c>
      <c r="H25" s="3" t="s">
        <v>4713</v>
      </c>
      <c r="I25" s="3" t="s">
        <v>45</v>
      </c>
      <c r="J25" s="3" t="s">
        <v>46</v>
      </c>
      <c r="K25" s="3" t="s">
        <v>47</v>
      </c>
      <c r="L25" s="3" t="s">
        <v>48</v>
      </c>
      <c r="M25" s="3" t="s">
        <v>4714</v>
      </c>
      <c r="N25" s="3" t="s">
        <v>11</v>
      </c>
      <c r="O25" s="3" t="s">
        <v>4715</v>
      </c>
      <c r="P25" s="3" t="s">
        <v>87</v>
      </c>
      <c r="Q25">
        <v>2</v>
      </c>
      <c r="R25">
        <v>2</v>
      </c>
      <c r="S25">
        <v>1</v>
      </c>
      <c r="T25" s="3" t="s">
        <v>4736</v>
      </c>
      <c r="V25" s="3" t="s">
        <v>49</v>
      </c>
      <c r="Y25" s="3" t="s">
        <v>4737</v>
      </c>
      <c r="Z25" s="3" t="s">
        <v>32</v>
      </c>
      <c r="AA25" s="3" t="s">
        <v>50</v>
      </c>
      <c r="AB25">
        <v>1</v>
      </c>
      <c r="AC25">
        <v>80</v>
      </c>
      <c r="AD25">
        <f t="shared" si="1"/>
        <v>80</v>
      </c>
      <c r="AE25" s="3" t="s">
        <v>55</v>
      </c>
      <c r="AF25" s="3" t="s">
        <v>4738</v>
      </c>
      <c r="AH25" s="3" t="s">
        <v>4739</v>
      </c>
      <c r="AI25">
        <v>1</v>
      </c>
      <c r="AJ25">
        <v>1</v>
      </c>
      <c r="AK25">
        <v>0</v>
      </c>
      <c r="AL25" s="3" t="s">
        <v>71</v>
      </c>
      <c r="AM25" s="3" t="s">
        <v>52</v>
      </c>
      <c r="AN25" t="b">
        <v>0</v>
      </c>
      <c r="AS25" s="3" t="s">
        <v>4740</v>
      </c>
      <c r="AT25" s="3" t="s">
        <v>4741</v>
      </c>
    </row>
    <row r="26" spans="1:46" ht="31.9" customHeight="1" x14ac:dyDescent="0.25">
      <c r="A26" s="4">
        <v>25</v>
      </c>
      <c r="B26" s="4" t="s">
        <v>5670</v>
      </c>
      <c r="C26" s="3" t="s">
        <v>564</v>
      </c>
      <c r="D26" s="3" t="s">
        <v>4275</v>
      </c>
      <c r="H26" s="3" t="s">
        <v>4268</v>
      </c>
      <c r="I26" s="3" t="s">
        <v>45</v>
      </c>
      <c r="J26" s="3" t="s">
        <v>46</v>
      </c>
      <c r="K26" s="3" t="s">
        <v>47</v>
      </c>
      <c r="L26" s="3" t="s">
        <v>48</v>
      </c>
      <c r="M26" s="3" t="s">
        <v>4269</v>
      </c>
      <c r="N26" s="3" t="s">
        <v>11</v>
      </c>
      <c r="O26" s="3" t="s">
        <v>4276</v>
      </c>
      <c r="P26" s="3" t="s">
        <v>153</v>
      </c>
      <c r="Q26">
        <v>1</v>
      </c>
      <c r="R26">
        <v>1</v>
      </c>
      <c r="S26">
        <v>2</v>
      </c>
      <c r="T26" s="3" t="s">
        <v>4277</v>
      </c>
      <c r="V26" s="3" t="s">
        <v>49</v>
      </c>
      <c r="Y26" s="3" t="s">
        <v>4278</v>
      </c>
      <c r="Z26" s="3" t="s">
        <v>32</v>
      </c>
      <c r="AB26">
        <v>1</v>
      </c>
      <c r="AC26">
        <v>36</v>
      </c>
      <c r="AD26">
        <f t="shared" si="1"/>
        <v>36</v>
      </c>
      <c r="AE26" s="3" t="s">
        <v>55</v>
      </c>
      <c r="AF26" s="3" t="s">
        <v>4279</v>
      </c>
      <c r="AG26" s="3" t="s">
        <v>4280</v>
      </c>
      <c r="AI26">
        <v>0</v>
      </c>
      <c r="AJ26">
        <v>0</v>
      </c>
      <c r="AK26">
        <v>0</v>
      </c>
      <c r="AL26" s="3" t="s">
        <v>861</v>
      </c>
      <c r="AM26" s="3" t="s">
        <v>58</v>
      </c>
      <c r="AN26" t="b">
        <v>0</v>
      </c>
      <c r="AQ26" s="3" t="s">
        <v>1669</v>
      </c>
      <c r="AR26">
        <v>2</v>
      </c>
      <c r="AS26" s="3" t="s">
        <v>4281</v>
      </c>
      <c r="AT26" s="3" t="s">
        <v>4282</v>
      </c>
    </row>
    <row r="27" spans="1:46" ht="31.9" customHeight="1" x14ac:dyDescent="0.25">
      <c r="A27" s="4">
        <v>26</v>
      </c>
      <c r="B27" s="4" t="s">
        <v>5670</v>
      </c>
      <c r="C27" s="3" t="s">
        <v>60</v>
      </c>
      <c r="D27" s="3" t="s">
        <v>4283</v>
      </c>
      <c r="G27" s="3" t="s">
        <v>4284</v>
      </c>
      <c r="H27" s="3" t="s">
        <v>4268</v>
      </c>
      <c r="I27" s="3" t="s">
        <v>45</v>
      </c>
      <c r="J27" s="3" t="s">
        <v>46</v>
      </c>
      <c r="K27" s="3" t="s">
        <v>47</v>
      </c>
      <c r="L27" s="3" t="s">
        <v>48</v>
      </c>
      <c r="M27" s="3" t="s">
        <v>4269</v>
      </c>
      <c r="N27" s="3" t="s">
        <v>11</v>
      </c>
      <c r="O27" s="3" t="s">
        <v>4270</v>
      </c>
      <c r="P27" s="3" t="s">
        <v>87</v>
      </c>
      <c r="Q27">
        <v>2</v>
      </c>
      <c r="R27">
        <v>2</v>
      </c>
      <c r="S27">
        <v>2</v>
      </c>
      <c r="T27" s="3" t="s">
        <v>4285</v>
      </c>
      <c r="V27" s="3" t="s">
        <v>49</v>
      </c>
      <c r="Y27" s="3" t="s">
        <v>4286</v>
      </c>
      <c r="Z27" s="3" t="s">
        <v>32</v>
      </c>
      <c r="AA27" s="3" t="s">
        <v>477</v>
      </c>
      <c r="AB27">
        <v>1</v>
      </c>
      <c r="AC27">
        <v>140</v>
      </c>
      <c r="AD27">
        <f t="shared" si="1"/>
        <v>140</v>
      </c>
      <c r="AE27" s="3" t="s">
        <v>55</v>
      </c>
      <c r="AF27" s="3" t="s">
        <v>4287</v>
      </c>
      <c r="AG27" s="3" t="s">
        <v>4288</v>
      </c>
      <c r="AI27">
        <v>1</v>
      </c>
      <c r="AJ27">
        <v>1</v>
      </c>
      <c r="AK27">
        <v>0</v>
      </c>
      <c r="AL27" s="3" t="s">
        <v>71</v>
      </c>
      <c r="AM27" s="3" t="s">
        <v>66</v>
      </c>
      <c r="AN27" t="b">
        <v>0</v>
      </c>
      <c r="AQ27" s="3" t="s">
        <v>72</v>
      </c>
      <c r="AR27">
        <v>1</v>
      </c>
      <c r="AS27" s="3" t="s">
        <v>4289</v>
      </c>
      <c r="AT27" s="3" t="s">
        <v>4290</v>
      </c>
    </row>
    <row r="28" spans="1:46" ht="31.9" customHeight="1" x14ac:dyDescent="0.25">
      <c r="A28" s="4">
        <v>27</v>
      </c>
      <c r="B28" s="4" t="s">
        <v>5670</v>
      </c>
      <c r="C28" s="3" t="s">
        <v>64</v>
      </c>
      <c r="D28" s="3" t="s">
        <v>4291</v>
      </c>
      <c r="G28" s="3" t="s">
        <v>4292</v>
      </c>
      <c r="H28" s="3" t="s">
        <v>4268</v>
      </c>
      <c r="I28" s="3" t="s">
        <v>45</v>
      </c>
      <c r="J28" s="3" t="s">
        <v>46</v>
      </c>
      <c r="K28" s="3" t="s">
        <v>47</v>
      </c>
      <c r="L28" s="3" t="s">
        <v>48</v>
      </c>
      <c r="M28" s="3" t="s">
        <v>4269</v>
      </c>
      <c r="N28" s="3" t="s">
        <v>11</v>
      </c>
      <c r="O28" s="3" t="s">
        <v>4270</v>
      </c>
      <c r="P28" s="3" t="s">
        <v>425</v>
      </c>
      <c r="Q28">
        <v>1</v>
      </c>
      <c r="R28">
        <v>1</v>
      </c>
      <c r="S28">
        <v>2</v>
      </c>
      <c r="T28" s="3" t="s">
        <v>4293</v>
      </c>
      <c r="V28" s="3" t="s">
        <v>49</v>
      </c>
      <c r="Y28" s="3" t="s">
        <v>4294</v>
      </c>
      <c r="Z28" s="3" t="s">
        <v>33</v>
      </c>
      <c r="AA28" s="3" t="s">
        <v>69</v>
      </c>
      <c r="AB28">
        <v>1</v>
      </c>
      <c r="AC28">
        <v>120</v>
      </c>
      <c r="AD28">
        <f t="shared" si="1"/>
        <v>120</v>
      </c>
      <c r="AE28" s="3" t="s">
        <v>55</v>
      </c>
      <c r="AF28" s="3" t="s">
        <v>4295</v>
      </c>
      <c r="AG28" s="3" t="s">
        <v>4296</v>
      </c>
      <c r="AI28">
        <v>1</v>
      </c>
      <c r="AJ28">
        <v>0</v>
      </c>
      <c r="AK28">
        <v>0</v>
      </c>
      <c r="AL28" s="3" t="s">
        <v>32</v>
      </c>
      <c r="AM28" s="3" t="s">
        <v>66</v>
      </c>
      <c r="AN28" t="b">
        <v>0</v>
      </c>
      <c r="AQ28" s="3" t="s">
        <v>32</v>
      </c>
      <c r="AR28">
        <v>1</v>
      </c>
      <c r="AS28" s="3" t="s">
        <v>4297</v>
      </c>
      <c r="AT28" s="3" t="s">
        <v>4298</v>
      </c>
    </row>
    <row r="29" spans="1:46" ht="31.9" customHeight="1" x14ac:dyDescent="0.25">
      <c r="A29" s="4">
        <v>28</v>
      </c>
      <c r="B29" s="4" t="s">
        <v>5670</v>
      </c>
      <c r="C29" s="3" t="s">
        <v>585</v>
      </c>
      <c r="D29" s="3" t="s">
        <v>4299</v>
      </c>
      <c r="H29" s="3" t="s">
        <v>4268</v>
      </c>
      <c r="I29" s="3" t="s">
        <v>45</v>
      </c>
      <c r="J29" s="3" t="s">
        <v>46</v>
      </c>
      <c r="K29" s="3" t="s">
        <v>47</v>
      </c>
      <c r="L29" s="3" t="s">
        <v>48</v>
      </c>
      <c r="M29" s="3" t="s">
        <v>4269</v>
      </c>
      <c r="N29" s="3" t="s">
        <v>11</v>
      </c>
      <c r="O29" s="3" t="s">
        <v>4300</v>
      </c>
      <c r="P29" s="3" t="s">
        <v>4301</v>
      </c>
      <c r="Q29">
        <v>1</v>
      </c>
      <c r="R29">
        <v>1</v>
      </c>
      <c r="S29">
        <v>2</v>
      </c>
      <c r="T29" s="3" t="s">
        <v>4302</v>
      </c>
      <c r="V29" s="3" t="s">
        <v>49</v>
      </c>
      <c r="Y29" s="3" t="s">
        <v>4303</v>
      </c>
      <c r="Z29" s="3" t="s">
        <v>32</v>
      </c>
      <c r="AA29" s="3" t="s">
        <v>50</v>
      </c>
      <c r="AB29">
        <v>1</v>
      </c>
      <c r="AC29">
        <v>100</v>
      </c>
      <c r="AD29">
        <f t="shared" si="1"/>
        <v>100</v>
      </c>
      <c r="AE29" s="3" t="s">
        <v>55</v>
      </c>
      <c r="AF29" s="3" t="s">
        <v>4304</v>
      </c>
      <c r="AG29" s="3" t="s">
        <v>4305</v>
      </c>
      <c r="AI29">
        <v>1</v>
      </c>
      <c r="AJ29">
        <v>0</v>
      </c>
      <c r="AK29">
        <v>0</v>
      </c>
      <c r="AL29" s="3" t="s">
        <v>32</v>
      </c>
      <c r="AM29" s="3" t="s">
        <v>52</v>
      </c>
      <c r="AN29" t="b">
        <v>0</v>
      </c>
      <c r="AQ29" s="3" t="s">
        <v>32</v>
      </c>
      <c r="AR29">
        <v>1</v>
      </c>
      <c r="AS29" s="3" t="s">
        <v>4306</v>
      </c>
      <c r="AT29" s="3" t="s">
        <v>4307</v>
      </c>
    </row>
    <row r="30" spans="1:46" ht="31.9" customHeight="1" x14ac:dyDescent="0.25">
      <c r="A30" s="4">
        <v>29</v>
      </c>
      <c r="B30" s="4" t="s">
        <v>5670</v>
      </c>
      <c r="C30" s="3" t="s">
        <v>555</v>
      </c>
      <c r="D30" s="3" t="s">
        <v>4308</v>
      </c>
      <c r="G30" s="3" t="s">
        <v>4309</v>
      </c>
      <c r="H30" s="3" t="s">
        <v>4268</v>
      </c>
      <c r="I30" s="3" t="s">
        <v>45</v>
      </c>
      <c r="J30" s="3" t="s">
        <v>46</v>
      </c>
      <c r="K30" s="3" t="s">
        <v>47</v>
      </c>
      <c r="L30" s="3" t="s">
        <v>48</v>
      </c>
      <c r="M30" s="3" t="s">
        <v>4269</v>
      </c>
      <c r="N30" s="3" t="s">
        <v>11</v>
      </c>
      <c r="O30" s="3" t="s">
        <v>4270</v>
      </c>
      <c r="P30" s="3" t="s">
        <v>316</v>
      </c>
      <c r="Q30">
        <v>1</v>
      </c>
      <c r="R30">
        <v>1</v>
      </c>
      <c r="S30">
        <v>2</v>
      </c>
      <c r="T30" s="3" t="s">
        <v>4310</v>
      </c>
      <c r="V30" s="3" t="s">
        <v>49</v>
      </c>
      <c r="Y30" s="3" t="s">
        <v>4311</v>
      </c>
      <c r="Z30" s="3" t="s">
        <v>32</v>
      </c>
      <c r="AA30" s="3" t="s">
        <v>62</v>
      </c>
      <c r="AB30">
        <v>2</v>
      </c>
      <c r="AC30">
        <v>90</v>
      </c>
      <c r="AD30">
        <f t="shared" si="1"/>
        <v>180</v>
      </c>
      <c r="AE30" s="3" t="s">
        <v>51</v>
      </c>
      <c r="AF30" s="3" t="s">
        <v>4312</v>
      </c>
      <c r="AG30" s="3" t="s">
        <v>4313</v>
      </c>
      <c r="AI30">
        <v>1</v>
      </c>
      <c r="AJ30">
        <v>0</v>
      </c>
      <c r="AK30">
        <v>0</v>
      </c>
      <c r="AL30" s="3" t="s">
        <v>32</v>
      </c>
      <c r="AM30" s="3" t="s">
        <v>66</v>
      </c>
      <c r="AN30" t="b">
        <v>0</v>
      </c>
      <c r="AQ30" s="3" t="s">
        <v>32</v>
      </c>
      <c r="AR30">
        <v>1</v>
      </c>
      <c r="AS30" s="3" t="s">
        <v>4314</v>
      </c>
      <c r="AT30" s="3" t="s">
        <v>4315</v>
      </c>
    </row>
    <row r="31" spans="1:46" ht="31.9" customHeight="1" x14ac:dyDescent="0.25">
      <c r="A31" s="4">
        <v>30</v>
      </c>
      <c r="B31" s="4" t="s">
        <v>5670</v>
      </c>
      <c r="C31" s="3" t="s">
        <v>60</v>
      </c>
      <c r="D31" s="3" t="s">
        <v>4316</v>
      </c>
      <c r="G31" s="3" t="s">
        <v>4317</v>
      </c>
      <c r="H31" s="3" t="s">
        <v>4268</v>
      </c>
      <c r="I31" s="3" t="s">
        <v>45</v>
      </c>
      <c r="J31" s="3" t="s">
        <v>46</v>
      </c>
      <c r="K31" s="3" t="s">
        <v>47</v>
      </c>
      <c r="L31" s="3" t="s">
        <v>48</v>
      </c>
      <c r="M31" s="3" t="s">
        <v>4269</v>
      </c>
      <c r="N31" s="3" t="s">
        <v>11</v>
      </c>
      <c r="O31" s="3" t="s">
        <v>4270</v>
      </c>
      <c r="P31" s="3" t="s">
        <v>566</v>
      </c>
      <c r="Q31">
        <v>1</v>
      </c>
      <c r="R31">
        <v>1</v>
      </c>
      <c r="S31">
        <v>2</v>
      </c>
      <c r="T31" s="3" t="s">
        <v>4318</v>
      </c>
      <c r="V31" s="3" t="s">
        <v>49</v>
      </c>
      <c r="Y31" s="3" t="s">
        <v>4319</v>
      </c>
      <c r="Z31" s="3" t="s">
        <v>32</v>
      </c>
      <c r="AA31" s="3" t="s">
        <v>62</v>
      </c>
      <c r="AB31">
        <v>1</v>
      </c>
      <c r="AC31">
        <v>150</v>
      </c>
      <c r="AD31">
        <f t="shared" si="1"/>
        <v>150</v>
      </c>
      <c r="AE31" s="3" t="s">
        <v>51</v>
      </c>
      <c r="AF31" s="3" t="s">
        <v>4320</v>
      </c>
      <c r="AG31" s="3" t="s">
        <v>4321</v>
      </c>
      <c r="AI31">
        <v>1</v>
      </c>
      <c r="AJ31">
        <v>0</v>
      </c>
      <c r="AK31">
        <v>0</v>
      </c>
      <c r="AL31" s="3" t="s">
        <v>32</v>
      </c>
      <c r="AM31" s="3" t="s">
        <v>66</v>
      </c>
      <c r="AN31" t="b">
        <v>0</v>
      </c>
      <c r="AQ31" s="3" t="s">
        <v>32</v>
      </c>
      <c r="AR31">
        <v>1</v>
      </c>
      <c r="AS31" s="3" t="s">
        <v>4322</v>
      </c>
      <c r="AT31" s="3" t="s">
        <v>4323</v>
      </c>
    </row>
    <row r="32" spans="1:46" ht="31.9" customHeight="1" x14ac:dyDescent="0.25">
      <c r="A32" s="4">
        <v>31</v>
      </c>
      <c r="B32" s="4" t="s">
        <v>5670</v>
      </c>
      <c r="C32" s="3" t="s">
        <v>464</v>
      </c>
      <c r="D32" s="3" t="s">
        <v>4324</v>
      </c>
      <c r="H32" s="3" t="s">
        <v>4268</v>
      </c>
      <c r="I32" s="3" t="s">
        <v>45</v>
      </c>
      <c r="J32" s="3" t="s">
        <v>46</v>
      </c>
      <c r="K32" s="3" t="s">
        <v>47</v>
      </c>
      <c r="L32" s="3" t="s">
        <v>48</v>
      </c>
      <c r="M32" s="3" t="s">
        <v>4269</v>
      </c>
      <c r="N32" s="3" t="s">
        <v>11</v>
      </c>
      <c r="O32" s="3" t="s">
        <v>4300</v>
      </c>
      <c r="P32" s="3" t="s">
        <v>4325</v>
      </c>
      <c r="Q32">
        <v>1</v>
      </c>
      <c r="R32">
        <v>1</v>
      </c>
      <c r="S32">
        <v>2</v>
      </c>
      <c r="T32" s="3" t="s">
        <v>4326</v>
      </c>
      <c r="V32" s="3" t="s">
        <v>49</v>
      </c>
      <c r="Y32" s="3" t="s">
        <v>4327</v>
      </c>
      <c r="Z32" s="3" t="s">
        <v>32</v>
      </c>
      <c r="AA32" s="3" t="s">
        <v>62</v>
      </c>
      <c r="AB32">
        <v>2</v>
      </c>
      <c r="AC32">
        <v>95</v>
      </c>
      <c r="AD32">
        <f t="shared" si="1"/>
        <v>190</v>
      </c>
      <c r="AE32" s="3" t="s">
        <v>51</v>
      </c>
      <c r="AF32" s="3" t="s">
        <v>4328</v>
      </c>
      <c r="AG32" s="3" t="s">
        <v>4329</v>
      </c>
      <c r="AI32">
        <v>1</v>
      </c>
      <c r="AJ32">
        <v>0</v>
      </c>
      <c r="AK32">
        <v>0</v>
      </c>
      <c r="AL32" s="3" t="s">
        <v>32</v>
      </c>
      <c r="AM32" s="3" t="s">
        <v>66</v>
      </c>
      <c r="AN32" t="b">
        <v>0</v>
      </c>
      <c r="AQ32" s="3" t="s">
        <v>32</v>
      </c>
      <c r="AR32">
        <v>1</v>
      </c>
      <c r="AS32" s="3" t="s">
        <v>4330</v>
      </c>
      <c r="AT32" s="3" t="s">
        <v>4331</v>
      </c>
    </row>
    <row r="33" spans="1:46" ht="31.9" customHeight="1" x14ac:dyDescent="0.25">
      <c r="A33" s="4">
        <v>32</v>
      </c>
      <c r="B33" s="4" t="s">
        <v>5670</v>
      </c>
      <c r="C33" s="3" t="s">
        <v>44</v>
      </c>
      <c r="D33" s="3" t="s">
        <v>4332</v>
      </c>
      <c r="G33" s="3" t="s">
        <v>4333</v>
      </c>
      <c r="H33" s="3" t="s">
        <v>4268</v>
      </c>
      <c r="I33" s="3" t="s">
        <v>45</v>
      </c>
      <c r="J33" s="3" t="s">
        <v>46</v>
      </c>
      <c r="K33" s="3" t="s">
        <v>47</v>
      </c>
      <c r="L33" s="3" t="s">
        <v>48</v>
      </c>
      <c r="M33" s="3" t="s">
        <v>4269</v>
      </c>
      <c r="N33" s="3" t="s">
        <v>11</v>
      </c>
      <c r="O33" s="3" t="s">
        <v>4270</v>
      </c>
      <c r="P33" s="3" t="s">
        <v>1023</v>
      </c>
      <c r="Q33">
        <v>2</v>
      </c>
      <c r="R33">
        <v>2</v>
      </c>
      <c r="S33">
        <v>2</v>
      </c>
      <c r="T33" s="3" t="s">
        <v>4334</v>
      </c>
      <c r="V33" s="3" t="s">
        <v>49</v>
      </c>
      <c r="Y33" s="3" t="s">
        <v>4335</v>
      </c>
      <c r="Z33" s="3" t="s">
        <v>32</v>
      </c>
      <c r="AA33" s="3" t="s">
        <v>50</v>
      </c>
      <c r="AB33">
        <v>2</v>
      </c>
      <c r="AC33">
        <v>90</v>
      </c>
      <c r="AD33">
        <f t="shared" si="1"/>
        <v>180</v>
      </c>
      <c r="AE33" s="3" t="s">
        <v>55</v>
      </c>
      <c r="AF33" s="3" t="s">
        <v>4336</v>
      </c>
      <c r="AG33" s="3" t="s">
        <v>4337</v>
      </c>
      <c r="AI33">
        <v>1</v>
      </c>
      <c r="AJ33">
        <v>1</v>
      </c>
      <c r="AK33">
        <v>0</v>
      </c>
      <c r="AL33" s="3" t="s">
        <v>71</v>
      </c>
      <c r="AM33" s="3" t="s">
        <v>66</v>
      </c>
      <c r="AN33" t="b">
        <v>0</v>
      </c>
      <c r="AQ33" s="3" t="s">
        <v>72</v>
      </c>
      <c r="AR33">
        <v>1</v>
      </c>
      <c r="AS33" s="3" t="s">
        <v>4338</v>
      </c>
      <c r="AT33" s="3" t="s">
        <v>4339</v>
      </c>
    </row>
    <row r="34" spans="1:46" ht="31.9" customHeight="1" x14ac:dyDescent="0.25">
      <c r="A34" s="4">
        <v>33</v>
      </c>
      <c r="B34" s="4" t="s">
        <v>5670</v>
      </c>
      <c r="C34" s="3" t="s">
        <v>44</v>
      </c>
      <c r="D34" s="3" t="s">
        <v>4340</v>
      </c>
      <c r="G34" s="3" t="s">
        <v>4341</v>
      </c>
      <c r="H34" s="3" t="s">
        <v>4268</v>
      </c>
      <c r="I34" s="3" t="s">
        <v>45</v>
      </c>
      <c r="J34" s="3" t="s">
        <v>46</v>
      </c>
      <c r="K34" s="3" t="s">
        <v>47</v>
      </c>
      <c r="L34" s="3" t="s">
        <v>48</v>
      </c>
      <c r="M34" s="3" t="s">
        <v>4269</v>
      </c>
      <c r="N34" s="3" t="s">
        <v>11</v>
      </c>
      <c r="O34" s="3" t="s">
        <v>4270</v>
      </c>
      <c r="P34" s="3" t="s">
        <v>4342</v>
      </c>
      <c r="Q34">
        <v>2</v>
      </c>
      <c r="R34">
        <v>2</v>
      </c>
      <c r="S34">
        <v>2</v>
      </c>
      <c r="T34" s="3" t="s">
        <v>4343</v>
      </c>
      <c r="V34" s="3" t="s">
        <v>49</v>
      </c>
      <c r="Y34" s="3" t="s">
        <v>4344</v>
      </c>
      <c r="Z34" s="3" t="s">
        <v>32</v>
      </c>
      <c r="AA34" s="3" t="s">
        <v>69</v>
      </c>
      <c r="AB34">
        <v>1</v>
      </c>
      <c r="AC34">
        <v>200</v>
      </c>
      <c r="AD34">
        <f t="shared" si="1"/>
        <v>200</v>
      </c>
      <c r="AE34" s="3" t="s">
        <v>55</v>
      </c>
      <c r="AF34" s="3" t="s">
        <v>4345</v>
      </c>
      <c r="AG34" s="3" t="s">
        <v>4346</v>
      </c>
      <c r="AI34">
        <v>1</v>
      </c>
      <c r="AJ34">
        <v>1</v>
      </c>
      <c r="AK34">
        <v>0</v>
      </c>
      <c r="AL34" s="3" t="s">
        <v>71</v>
      </c>
      <c r="AM34" s="3" t="s">
        <v>52</v>
      </c>
      <c r="AN34" t="b">
        <v>0</v>
      </c>
      <c r="AQ34" s="3" t="s">
        <v>72</v>
      </c>
      <c r="AR34">
        <v>1</v>
      </c>
      <c r="AS34" s="3" t="s">
        <v>4347</v>
      </c>
      <c r="AT34" s="3" t="s">
        <v>4348</v>
      </c>
    </row>
    <row r="35" spans="1:46" ht="31.9" customHeight="1" x14ac:dyDescent="0.25">
      <c r="A35" s="4">
        <v>34</v>
      </c>
      <c r="B35" s="4" t="s">
        <v>5670</v>
      </c>
      <c r="C35" s="3" t="s">
        <v>76</v>
      </c>
      <c r="D35" s="3" t="s">
        <v>4349</v>
      </c>
      <c r="G35" s="3" t="s">
        <v>4350</v>
      </c>
      <c r="H35" s="3" t="s">
        <v>4268</v>
      </c>
      <c r="I35" s="3" t="s">
        <v>45</v>
      </c>
      <c r="J35" s="3" t="s">
        <v>46</v>
      </c>
      <c r="K35" s="3" t="s">
        <v>47</v>
      </c>
      <c r="L35" s="3" t="s">
        <v>48</v>
      </c>
      <c r="M35" s="3" t="s">
        <v>4269</v>
      </c>
      <c r="N35" s="3" t="s">
        <v>11</v>
      </c>
      <c r="O35" s="3" t="s">
        <v>4270</v>
      </c>
      <c r="P35" s="3" t="s">
        <v>4351</v>
      </c>
      <c r="Q35">
        <v>2</v>
      </c>
      <c r="R35">
        <v>2</v>
      </c>
      <c r="S35">
        <v>2</v>
      </c>
      <c r="T35" s="3" t="s">
        <v>4352</v>
      </c>
      <c r="V35" s="3" t="s">
        <v>49</v>
      </c>
      <c r="Y35" s="3" t="s">
        <v>4353</v>
      </c>
      <c r="Z35" s="3" t="s">
        <v>32</v>
      </c>
      <c r="AA35" s="3" t="s">
        <v>62</v>
      </c>
      <c r="AB35">
        <v>1</v>
      </c>
      <c r="AC35">
        <v>85</v>
      </c>
      <c r="AD35">
        <f t="shared" si="1"/>
        <v>85</v>
      </c>
      <c r="AE35" s="3" t="s">
        <v>55</v>
      </c>
      <c r="AF35" s="3" t="s">
        <v>4354</v>
      </c>
      <c r="AG35" s="3" t="s">
        <v>4355</v>
      </c>
      <c r="AI35">
        <v>1</v>
      </c>
      <c r="AJ35">
        <v>1</v>
      </c>
      <c r="AK35">
        <v>0</v>
      </c>
      <c r="AL35" s="3" t="s">
        <v>71</v>
      </c>
      <c r="AM35" s="3" t="s">
        <v>52</v>
      </c>
      <c r="AN35" t="b">
        <v>0</v>
      </c>
      <c r="AQ35" s="3" t="s">
        <v>72</v>
      </c>
      <c r="AR35">
        <v>1</v>
      </c>
      <c r="AS35" s="3" t="s">
        <v>4356</v>
      </c>
      <c r="AT35" s="3" t="s">
        <v>4357</v>
      </c>
    </row>
    <row r="36" spans="1:46" ht="31.9" customHeight="1" x14ac:dyDescent="0.25">
      <c r="A36" s="4">
        <v>35</v>
      </c>
      <c r="B36" s="4" t="s">
        <v>5670</v>
      </c>
      <c r="C36" s="3" t="s">
        <v>64</v>
      </c>
      <c r="D36" s="3" t="s">
        <v>4358</v>
      </c>
      <c r="G36" s="3" t="s">
        <v>4359</v>
      </c>
      <c r="H36" s="3" t="s">
        <v>4268</v>
      </c>
      <c r="I36" s="3" t="s">
        <v>45</v>
      </c>
      <c r="J36" s="3" t="s">
        <v>46</v>
      </c>
      <c r="K36" s="3" t="s">
        <v>47</v>
      </c>
      <c r="L36" s="3" t="s">
        <v>48</v>
      </c>
      <c r="M36" s="3" t="s">
        <v>4269</v>
      </c>
      <c r="N36" s="3" t="s">
        <v>11</v>
      </c>
      <c r="O36" s="3" t="s">
        <v>4270</v>
      </c>
      <c r="P36" s="3" t="s">
        <v>1209</v>
      </c>
      <c r="Q36">
        <v>2</v>
      </c>
      <c r="R36">
        <v>2</v>
      </c>
      <c r="S36">
        <v>2</v>
      </c>
      <c r="T36" s="3" t="s">
        <v>4360</v>
      </c>
      <c r="V36" s="3" t="s">
        <v>49</v>
      </c>
      <c r="Y36" s="3" t="s">
        <v>4361</v>
      </c>
      <c r="Z36" s="3" t="s">
        <v>32</v>
      </c>
      <c r="AA36" s="3" t="s">
        <v>79</v>
      </c>
      <c r="AB36">
        <v>1</v>
      </c>
      <c r="AC36">
        <v>45</v>
      </c>
      <c r="AD36">
        <f t="shared" si="1"/>
        <v>45</v>
      </c>
      <c r="AE36" s="3" t="s">
        <v>55</v>
      </c>
      <c r="AF36" s="3" t="s">
        <v>4362</v>
      </c>
      <c r="AG36" s="3" t="s">
        <v>4363</v>
      </c>
      <c r="AI36">
        <v>1</v>
      </c>
      <c r="AJ36">
        <v>1</v>
      </c>
      <c r="AK36">
        <v>0</v>
      </c>
      <c r="AL36" s="3" t="s">
        <v>71</v>
      </c>
      <c r="AM36" s="3" t="s">
        <v>66</v>
      </c>
      <c r="AN36" t="b">
        <v>0</v>
      </c>
      <c r="AQ36" s="3" t="s">
        <v>72</v>
      </c>
      <c r="AR36">
        <v>1</v>
      </c>
      <c r="AS36" s="3" t="s">
        <v>4364</v>
      </c>
      <c r="AT36" s="3" t="s">
        <v>4365</v>
      </c>
    </row>
    <row r="37" spans="1:46" ht="31.9" customHeight="1" x14ac:dyDescent="0.25">
      <c r="A37" s="4">
        <v>36</v>
      </c>
      <c r="B37" s="4" t="s">
        <v>5670</v>
      </c>
      <c r="C37" s="3" t="s">
        <v>1924</v>
      </c>
      <c r="D37" s="3" t="s">
        <v>4366</v>
      </c>
      <c r="G37" s="3" t="s">
        <v>4367</v>
      </c>
      <c r="H37" s="3" t="s">
        <v>4268</v>
      </c>
      <c r="I37" s="3" t="s">
        <v>45</v>
      </c>
      <c r="J37" s="3" t="s">
        <v>46</v>
      </c>
      <c r="K37" s="3" t="s">
        <v>47</v>
      </c>
      <c r="L37" s="3" t="s">
        <v>48</v>
      </c>
      <c r="M37" s="3" t="s">
        <v>4269</v>
      </c>
      <c r="N37" s="3" t="s">
        <v>11</v>
      </c>
      <c r="O37" s="3" t="s">
        <v>4270</v>
      </c>
      <c r="P37" s="3" t="s">
        <v>4368</v>
      </c>
      <c r="Q37">
        <v>2</v>
      </c>
      <c r="R37">
        <v>2</v>
      </c>
      <c r="S37">
        <v>2</v>
      </c>
      <c r="T37" s="3" t="s">
        <v>4369</v>
      </c>
      <c r="V37" s="3" t="s">
        <v>49</v>
      </c>
      <c r="Y37" s="3" t="s">
        <v>4370</v>
      </c>
      <c r="Z37" s="3" t="s">
        <v>32</v>
      </c>
      <c r="AA37" s="3" t="s">
        <v>69</v>
      </c>
      <c r="AB37">
        <v>2</v>
      </c>
      <c r="AC37">
        <v>120</v>
      </c>
      <c r="AD37">
        <f t="shared" si="1"/>
        <v>240</v>
      </c>
      <c r="AE37" s="3" t="s">
        <v>55</v>
      </c>
      <c r="AF37" s="3" t="s">
        <v>4371</v>
      </c>
      <c r="AG37" s="3" t="s">
        <v>4372</v>
      </c>
      <c r="AI37">
        <v>1</v>
      </c>
      <c r="AJ37">
        <v>1</v>
      </c>
      <c r="AK37">
        <v>0</v>
      </c>
      <c r="AL37" s="3" t="s">
        <v>71</v>
      </c>
      <c r="AM37" s="3" t="s">
        <v>66</v>
      </c>
      <c r="AN37" t="b">
        <v>0</v>
      </c>
      <c r="AQ37" s="3" t="s">
        <v>72</v>
      </c>
      <c r="AR37">
        <v>1</v>
      </c>
      <c r="AS37" s="3" t="s">
        <v>4373</v>
      </c>
      <c r="AT37" s="3" t="s">
        <v>4374</v>
      </c>
    </row>
    <row r="38" spans="1:46" ht="31.9" customHeight="1" x14ac:dyDescent="0.25">
      <c r="A38" s="4">
        <v>37</v>
      </c>
      <c r="B38" s="4" t="s">
        <v>5670</v>
      </c>
      <c r="C38" s="3" t="s">
        <v>64</v>
      </c>
      <c r="D38" s="3" t="s">
        <v>4375</v>
      </c>
      <c r="G38" s="3" t="s">
        <v>4376</v>
      </c>
      <c r="H38" s="3" t="s">
        <v>4268</v>
      </c>
      <c r="I38" s="3" t="s">
        <v>45</v>
      </c>
      <c r="J38" s="3" t="s">
        <v>46</v>
      </c>
      <c r="K38" s="3" t="s">
        <v>47</v>
      </c>
      <c r="L38" s="3" t="s">
        <v>48</v>
      </c>
      <c r="M38" s="3" t="s">
        <v>4269</v>
      </c>
      <c r="N38" s="3" t="s">
        <v>11</v>
      </c>
      <c r="O38" s="3" t="s">
        <v>4270</v>
      </c>
      <c r="P38" s="3" t="s">
        <v>4377</v>
      </c>
      <c r="Q38">
        <v>2</v>
      </c>
      <c r="R38">
        <v>2</v>
      </c>
      <c r="S38">
        <v>2</v>
      </c>
      <c r="T38" s="3" t="s">
        <v>4378</v>
      </c>
      <c r="V38" s="3" t="s">
        <v>49</v>
      </c>
      <c r="Y38" s="3" t="s">
        <v>4379</v>
      </c>
      <c r="Z38" s="3" t="s">
        <v>32</v>
      </c>
      <c r="AA38" s="3" t="s">
        <v>62</v>
      </c>
      <c r="AB38">
        <v>2</v>
      </c>
      <c r="AC38">
        <v>160</v>
      </c>
      <c r="AD38">
        <f t="shared" si="1"/>
        <v>320</v>
      </c>
      <c r="AE38" s="3" t="s">
        <v>51</v>
      </c>
      <c r="AF38" s="3" t="s">
        <v>4380</v>
      </c>
      <c r="AG38" s="3" t="s">
        <v>4381</v>
      </c>
      <c r="AI38">
        <v>1</v>
      </c>
      <c r="AJ38">
        <v>1</v>
      </c>
      <c r="AK38">
        <v>0</v>
      </c>
      <c r="AL38" s="3" t="s">
        <v>71</v>
      </c>
      <c r="AM38" s="3" t="s">
        <v>66</v>
      </c>
      <c r="AN38" t="b">
        <v>0</v>
      </c>
      <c r="AQ38" s="3" t="s">
        <v>72</v>
      </c>
      <c r="AR38">
        <v>1</v>
      </c>
      <c r="AS38" s="3" t="s">
        <v>4382</v>
      </c>
      <c r="AT38" s="3" t="s">
        <v>4383</v>
      </c>
    </row>
    <row r="39" spans="1:46" ht="31.9" customHeight="1" x14ac:dyDescent="0.25">
      <c r="A39" s="4">
        <v>38</v>
      </c>
      <c r="B39" s="4" t="s">
        <v>5670</v>
      </c>
      <c r="C39" s="3" t="s">
        <v>64</v>
      </c>
      <c r="D39" s="3" t="s">
        <v>4384</v>
      </c>
      <c r="G39" s="3" t="s">
        <v>4385</v>
      </c>
      <c r="H39" s="3" t="s">
        <v>4268</v>
      </c>
      <c r="I39" s="3" t="s">
        <v>45</v>
      </c>
      <c r="J39" s="3" t="s">
        <v>46</v>
      </c>
      <c r="K39" s="3" t="s">
        <v>47</v>
      </c>
      <c r="L39" s="3" t="s">
        <v>48</v>
      </c>
      <c r="M39" s="3" t="s">
        <v>4269</v>
      </c>
      <c r="N39" s="3" t="s">
        <v>11</v>
      </c>
      <c r="O39" s="3" t="s">
        <v>4386</v>
      </c>
      <c r="P39" s="3" t="s">
        <v>525</v>
      </c>
      <c r="Q39">
        <v>2</v>
      </c>
      <c r="R39">
        <v>2</v>
      </c>
      <c r="S39">
        <v>2</v>
      </c>
      <c r="T39" s="3" t="s">
        <v>4387</v>
      </c>
      <c r="V39" s="3" t="s">
        <v>49</v>
      </c>
      <c r="Y39" s="3" t="s">
        <v>4388</v>
      </c>
      <c r="Z39" s="3" t="s">
        <v>32</v>
      </c>
      <c r="AA39" s="3" t="s">
        <v>79</v>
      </c>
      <c r="AB39">
        <v>1</v>
      </c>
      <c r="AC39">
        <v>100</v>
      </c>
      <c r="AD39">
        <f t="shared" si="1"/>
        <v>100</v>
      </c>
      <c r="AE39" s="3" t="s">
        <v>55</v>
      </c>
      <c r="AF39" s="3" t="s">
        <v>4389</v>
      </c>
      <c r="AG39" s="3" t="s">
        <v>4390</v>
      </c>
      <c r="AI39">
        <v>1</v>
      </c>
      <c r="AJ39">
        <v>1</v>
      </c>
      <c r="AK39">
        <v>0</v>
      </c>
      <c r="AL39" s="3" t="s">
        <v>71</v>
      </c>
      <c r="AM39" s="3" t="s">
        <v>66</v>
      </c>
      <c r="AN39" t="b">
        <v>0</v>
      </c>
      <c r="AQ39" s="3" t="s">
        <v>72</v>
      </c>
      <c r="AR39">
        <v>1</v>
      </c>
      <c r="AS39" s="3" t="s">
        <v>4391</v>
      </c>
      <c r="AT39" s="3" t="s">
        <v>4392</v>
      </c>
    </row>
    <row r="40" spans="1:46" ht="31.9" customHeight="1" x14ac:dyDescent="0.25">
      <c r="A40" s="4">
        <v>39</v>
      </c>
      <c r="B40" s="4" t="s">
        <v>5670</v>
      </c>
      <c r="C40" s="3" t="s">
        <v>64</v>
      </c>
      <c r="D40" s="3" t="s">
        <v>4393</v>
      </c>
      <c r="G40" s="3" t="s">
        <v>4394</v>
      </c>
      <c r="H40" s="3" t="s">
        <v>4268</v>
      </c>
      <c r="I40" s="3" t="s">
        <v>45</v>
      </c>
      <c r="J40" s="3" t="s">
        <v>46</v>
      </c>
      <c r="K40" s="3" t="s">
        <v>47</v>
      </c>
      <c r="L40" s="3" t="s">
        <v>48</v>
      </c>
      <c r="M40" s="3" t="s">
        <v>4269</v>
      </c>
      <c r="N40" s="3" t="s">
        <v>11</v>
      </c>
      <c r="O40" s="3" t="s">
        <v>4386</v>
      </c>
      <c r="P40" s="3" t="s">
        <v>526</v>
      </c>
      <c r="Q40">
        <v>2</v>
      </c>
      <c r="R40">
        <v>2</v>
      </c>
      <c r="S40">
        <v>2</v>
      </c>
      <c r="T40" s="3" t="s">
        <v>4395</v>
      </c>
      <c r="V40" s="3" t="s">
        <v>49</v>
      </c>
      <c r="Y40" s="3" t="s">
        <v>4396</v>
      </c>
      <c r="Z40" s="3" t="s">
        <v>32</v>
      </c>
      <c r="AA40" s="3" t="s">
        <v>524</v>
      </c>
      <c r="AB40">
        <v>2</v>
      </c>
      <c r="AC40">
        <v>220</v>
      </c>
      <c r="AD40">
        <f t="shared" si="1"/>
        <v>440</v>
      </c>
      <c r="AE40" s="3" t="s">
        <v>51</v>
      </c>
      <c r="AF40" s="3" t="s">
        <v>4397</v>
      </c>
      <c r="AG40" s="3" t="s">
        <v>4398</v>
      </c>
      <c r="AI40">
        <v>1</v>
      </c>
      <c r="AJ40">
        <v>1</v>
      </c>
      <c r="AK40">
        <v>0</v>
      </c>
      <c r="AL40" s="3" t="s">
        <v>71</v>
      </c>
      <c r="AM40" s="3" t="s">
        <v>66</v>
      </c>
      <c r="AN40" t="b">
        <v>0</v>
      </c>
      <c r="AQ40" s="3" t="s">
        <v>72</v>
      </c>
      <c r="AR40">
        <v>1</v>
      </c>
      <c r="AS40" s="3" t="s">
        <v>4399</v>
      </c>
      <c r="AT40" s="3" t="s">
        <v>4400</v>
      </c>
    </row>
    <row r="41" spans="1:46" ht="31.9" customHeight="1" x14ac:dyDescent="0.25">
      <c r="A41" s="4">
        <v>40</v>
      </c>
      <c r="B41" s="4" t="s">
        <v>5670</v>
      </c>
      <c r="C41" s="3" t="s">
        <v>585</v>
      </c>
      <c r="D41" s="3" t="s">
        <v>4401</v>
      </c>
      <c r="G41" s="3" t="s">
        <v>4402</v>
      </c>
      <c r="H41" s="3" t="s">
        <v>4268</v>
      </c>
      <c r="I41" s="3" t="s">
        <v>45</v>
      </c>
      <c r="J41" s="3" t="s">
        <v>46</v>
      </c>
      <c r="K41" s="3" t="s">
        <v>47</v>
      </c>
      <c r="L41" s="3" t="s">
        <v>48</v>
      </c>
      <c r="M41" s="3" t="s">
        <v>4269</v>
      </c>
      <c r="N41" s="3" t="s">
        <v>11</v>
      </c>
      <c r="O41" s="3" t="s">
        <v>4386</v>
      </c>
      <c r="P41" s="3" t="s">
        <v>628</v>
      </c>
      <c r="Q41">
        <v>2</v>
      </c>
      <c r="R41">
        <v>2</v>
      </c>
      <c r="S41">
        <v>2</v>
      </c>
      <c r="T41" s="3" t="s">
        <v>4403</v>
      </c>
      <c r="V41" s="3" t="s">
        <v>49</v>
      </c>
      <c r="Y41" s="3" t="s">
        <v>4404</v>
      </c>
      <c r="Z41" s="3" t="s">
        <v>32</v>
      </c>
      <c r="AA41" s="3" t="s">
        <v>69</v>
      </c>
      <c r="AB41">
        <v>2</v>
      </c>
      <c r="AC41">
        <v>180</v>
      </c>
      <c r="AD41">
        <f t="shared" si="1"/>
        <v>360</v>
      </c>
      <c r="AE41" s="3" t="s">
        <v>51</v>
      </c>
      <c r="AF41" s="3" t="s">
        <v>4405</v>
      </c>
      <c r="AG41" s="3" t="s">
        <v>4406</v>
      </c>
      <c r="AI41">
        <v>2</v>
      </c>
      <c r="AJ41">
        <v>0</v>
      </c>
      <c r="AK41">
        <v>0</v>
      </c>
      <c r="AL41" s="3" t="s">
        <v>32</v>
      </c>
      <c r="AM41" s="3" t="s">
        <v>66</v>
      </c>
      <c r="AN41" t="b">
        <v>0</v>
      </c>
      <c r="AQ41" s="3" t="s">
        <v>32</v>
      </c>
      <c r="AR41">
        <v>2</v>
      </c>
      <c r="AS41" s="3" t="s">
        <v>4407</v>
      </c>
      <c r="AT41" s="3" t="s">
        <v>4408</v>
      </c>
    </row>
    <row r="42" spans="1:46" ht="31.9" customHeight="1" x14ac:dyDescent="0.25">
      <c r="A42" s="4">
        <v>41</v>
      </c>
      <c r="B42" s="4" t="s">
        <v>5670</v>
      </c>
      <c r="C42" s="3" t="s">
        <v>44</v>
      </c>
      <c r="D42" s="3" t="s">
        <v>4409</v>
      </c>
      <c r="G42" s="3" t="s">
        <v>4410</v>
      </c>
      <c r="H42" s="3" t="s">
        <v>4268</v>
      </c>
      <c r="I42" s="3" t="s">
        <v>45</v>
      </c>
      <c r="J42" s="3" t="s">
        <v>46</v>
      </c>
      <c r="K42" s="3" t="s">
        <v>47</v>
      </c>
      <c r="L42" s="3" t="s">
        <v>48</v>
      </c>
      <c r="M42" s="3" t="s">
        <v>4269</v>
      </c>
      <c r="N42" s="3" t="s">
        <v>11</v>
      </c>
      <c r="O42" s="3" t="s">
        <v>4386</v>
      </c>
      <c r="P42" s="3" t="s">
        <v>935</v>
      </c>
      <c r="Q42">
        <v>2</v>
      </c>
      <c r="R42">
        <v>2</v>
      </c>
      <c r="S42">
        <v>2</v>
      </c>
      <c r="T42" s="3" t="s">
        <v>4411</v>
      </c>
      <c r="V42" s="3" t="s">
        <v>49</v>
      </c>
      <c r="Y42" s="3" t="s">
        <v>4412</v>
      </c>
      <c r="Z42" s="3" t="s">
        <v>32</v>
      </c>
      <c r="AA42" s="3" t="s">
        <v>50</v>
      </c>
      <c r="AB42">
        <v>2</v>
      </c>
      <c r="AC42">
        <v>90</v>
      </c>
      <c r="AD42">
        <f t="shared" si="1"/>
        <v>180</v>
      </c>
      <c r="AE42" s="3" t="s">
        <v>55</v>
      </c>
      <c r="AG42" s="3" t="s">
        <v>4413</v>
      </c>
      <c r="AI42">
        <v>1</v>
      </c>
      <c r="AJ42">
        <v>1</v>
      </c>
      <c r="AK42">
        <v>0</v>
      </c>
      <c r="AL42" s="3" t="s">
        <v>71</v>
      </c>
      <c r="AM42" s="3" t="s">
        <v>66</v>
      </c>
      <c r="AN42" t="b">
        <v>0</v>
      </c>
      <c r="AQ42" s="3" t="s">
        <v>72</v>
      </c>
      <c r="AR42">
        <v>1</v>
      </c>
      <c r="AS42" s="3" t="s">
        <v>4414</v>
      </c>
      <c r="AT42" s="3" t="s">
        <v>4415</v>
      </c>
    </row>
    <row r="43" spans="1:46" ht="31.9" customHeight="1" x14ac:dyDescent="0.25">
      <c r="A43" s="4">
        <v>42</v>
      </c>
      <c r="B43" s="4" t="s">
        <v>5670</v>
      </c>
      <c r="C43" s="3" t="s">
        <v>44</v>
      </c>
      <c r="D43" s="3" t="s">
        <v>4421</v>
      </c>
      <c r="E43" s="3" t="s">
        <v>4422</v>
      </c>
      <c r="F43" s="3" t="s">
        <v>4423</v>
      </c>
      <c r="G43" s="3" t="s">
        <v>4424</v>
      </c>
      <c r="H43" s="3" t="s">
        <v>4268</v>
      </c>
      <c r="I43" s="3" t="s">
        <v>45</v>
      </c>
      <c r="J43" s="3" t="s">
        <v>46</v>
      </c>
      <c r="K43" s="3" t="s">
        <v>47</v>
      </c>
      <c r="L43" s="3" t="s">
        <v>48</v>
      </c>
      <c r="M43" s="3" t="s">
        <v>4269</v>
      </c>
      <c r="N43" s="3" t="s">
        <v>11</v>
      </c>
      <c r="O43" s="3" t="s">
        <v>4270</v>
      </c>
      <c r="P43" s="3" t="s">
        <v>1668</v>
      </c>
      <c r="Q43">
        <v>2</v>
      </c>
      <c r="R43">
        <v>2</v>
      </c>
      <c r="S43">
        <v>1</v>
      </c>
      <c r="T43" s="3" t="s">
        <v>4425</v>
      </c>
      <c r="V43" s="3" t="s">
        <v>49</v>
      </c>
      <c r="Y43" s="3" t="s">
        <v>4426</v>
      </c>
      <c r="Z43" s="3" t="s">
        <v>32</v>
      </c>
      <c r="AA43" s="3" t="s">
        <v>62</v>
      </c>
      <c r="AB43">
        <v>2</v>
      </c>
      <c r="AC43">
        <v>65</v>
      </c>
      <c r="AD43">
        <f t="shared" si="1"/>
        <v>130</v>
      </c>
      <c r="AE43" s="3" t="s">
        <v>55</v>
      </c>
      <c r="AF43" s="3" t="s">
        <v>4427</v>
      </c>
      <c r="AH43" s="3" t="s">
        <v>4428</v>
      </c>
      <c r="AI43">
        <v>1</v>
      </c>
      <c r="AJ43">
        <v>1</v>
      </c>
      <c r="AK43">
        <v>0</v>
      </c>
      <c r="AL43" s="3" t="s">
        <v>71</v>
      </c>
      <c r="AM43" s="3" t="s">
        <v>52</v>
      </c>
      <c r="AN43" t="b">
        <v>0</v>
      </c>
      <c r="AS43" s="3" t="s">
        <v>4429</v>
      </c>
      <c r="AT43" s="3" t="s">
        <v>4430</v>
      </c>
    </row>
    <row r="44" spans="1:46" ht="31.9" customHeight="1" x14ac:dyDescent="0.25">
      <c r="A44" s="4">
        <v>43</v>
      </c>
      <c r="B44" s="4" t="s">
        <v>5670</v>
      </c>
      <c r="C44" s="3" t="s">
        <v>53</v>
      </c>
      <c r="D44" s="3" t="s">
        <v>4431</v>
      </c>
      <c r="E44" s="3" t="s">
        <v>4432</v>
      </c>
      <c r="F44" s="3" t="s">
        <v>4433</v>
      </c>
      <c r="G44" s="3" t="s">
        <v>4434</v>
      </c>
      <c r="H44" s="3" t="s">
        <v>4268</v>
      </c>
      <c r="I44" s="3" t="s">
        <v>45</v>
      </c>
      <c r="J44" s="3" t="s">
        <v>46</v>
      </c>
      <c r="K44" s="3" t="s">
        <v>47</v>
      </c>
      <c r="L44" s="3" t="s">
        <v>48</v>
      </c>
      <c r="M44" s="3" t="s">
        <v>4269</v>
      </c>
      <c r="N44" s="3" t="s">
        <v>11</v>
      </c>
      <c r="O44" s="3" t="s">
        <v>4270</v>
      </c>
      <c r="P44" s="3" t="s">
        <v>4435</v>
      </c>
      <c r="Q44">
        <v>2</v>
      </c>
      <c r="R44">
        <v>2</v>
      </c>
      <c r="S44">
        <v>1</v>
      </c>
      <c r="T44" s="3" t="s">
        <v>4436</v>
      </c>
      <c r="V44" s="3" t="s">
        <v>49</v>
      </c>
      <c r="Y44" s="3" t="s">
        <v>4437</v>
      </c>
      <c r="Z44" s="3" t="s">
        <v>32</v>
      </c>
      <c r="AA44" s="3" t="s">
        <v>62</v>
      </c>
      <c r="AB44">
        <v>2</v>
      </c>
      <c r="AC44">
        <v>100</v>
      </c>
      <c r="AD44">
        <f t="shared" si="1"/>
        <v>200</v>
      </c>
      <c r="AE44" s="3" t="s">
        <v>55</v>
      </c>
      <c r="AF44" s="3" t="s">
        <v>4438</v>
      </c>
      <c r="AH44" s="3" t="s">
        <v>4439</v>
      </c>
      <c r="AI44">
        <v>1</v>
      </c>
      <c r="AJ44">
        <v>1</v>
      </c>
      <c r="AK44">
        <v>0</v>
      </c>
      <c r="AL44" s="3" t="s">
        <v>71</v>
      </c>
      <c r="AM44" s="3" t="s">
        <v>66</v>
      </c>
      <c r="AN44" t="b">
        <v>0</v>
      </c>
      <c r="AS44" s="3" t="s">
        <v>4440</v>
      </c>
      <c r="AT44" s="3" t="s">
        <v>4441</v>
      </c>
    </row>
    <row r="45" spans="1:46" ht="31.9" customHeight="1" x14ac:dyDescent="0.25">
      <c r="A45" s="4">
        <v>44</v>
      </c>
      <c r="B45" s="4" t="s">
        <v>5670</v>
      </c>
      <c r="C45" s="3" t="s">
        <v>64</v>
      </c>
      <c r="D45" s="3" t="s">
        <v>4442</v>
      </c>
      <c r="E45" s="3" t="s">
        <v>4443</v>
      </c>
      <c r="F45" s="3" t="s">
        <v>4444</v>
      </c>
      <c r="H45" s="3" t="s">
        <v>4268</v>
      </c>
      <c r="I45" s="3" t="s">
        <v>45</v>
      </c>
      <c r="J45" s="3" t="s">
        <v>46</v>
      </c>
      <c r="K45" s="3" t="s">
        <v>47</v>
      </c>
      <c r="L45" s="3" t="s">
        <v>48</v>
      </c>
      <c r="M45" s="3" t="s">
        <v>4269</v>
      </c>
      <c r="N45" s="3" t="s">
        <v>11</v>
      </c>
      <c r="O45" s="3" t="s">
        <v>4300</v>
      </c>
      <c r="P45" s="3" t="s">
        <v>4445</v>
      </c>
      <c r="Q45">
        <v>1</v>
      </c>
      <c r="R45">
        <v>1</v>
      </c>
      <c r="S45">
        <v>1</v>
      </c>
      <c r="T45" s="3" t="s">
        <v>4446</v>
      </c>
      <c r="V45" s="3" t="s">
        <v>49</v>
      </c>
      <c r="Y45" s="3" t="s">
        <v>4447</v>
      </c>
      <c r="Z45" s="3" t="s">
        <v>32</v>
      </c>
      <c r="AA45" s="3" t="s">
        <v>50</v>
      </c>
      <c r="AB45">
        <v>2</v>
      </c>
      <c r="AC45">
        <v>130</v>
      </c>
      <c r="AD45">
        <f t="shared" si="1"/>
        <v>260</v>
      </c>
      <c r="AE45" s="3" t="s">
        <v>51</v>
      </c>
      <c r="AF45" s="3" t="s">
        <v>4448</v>
      </c>
      <c r="AH45" s="3" t="s">
        <v>4449</v>
      </c>
      <c r="AI45">
        <v>1</v>
      </c>
      <c r="AJ45">
        <v>0</v>
      </c>
      <c r="AK45">
        <v>0</v>
      </c>
      <c r="AL45" s="3" t="s">
        <v>32</v>
      </c>
      <c r="AM45" s="3" t="s">
        <v>52</v>
      </c>
      <c r="AN45" t="b">
        <v>0</v>
      </c>
      <c r="AS45" s="3" t="s">
        <v>4450</v>
      </c>
      <c r="AT45" s="3" t="s">
        <v>4451</v>
      </c>
    </row>
    <row r="46" spans="1:46" ht="31.9" customHeight="1" x14ac:dyDescent="0.25">
      <c r="A46" s="4">
        <v>45</v>
      </c>
      <c r="B46" s="4" t="s">
        <v>5670</v>
      </c>
      <c r="C46" s="3" t="s">
        <v>56</v>
      </c>
      <c r="D46" s="3" t="s">
        <v>4452</v>
      </c>
      <c r="E46" s="3" t="s">
        <v>4453</v>
      </c>
      <c r="F46" s="3" t="s">
        <v>4454</v>
      </c>
      <c r="G46" s="3" t="s">
        <v>4455</v>
      </c>
      <c r="H46" s="3" t="s">
        <v>4268</v>
      </c>
      <c r="I46" s="3" t="s">
        <v>45</v>
      </c>
      <c r="J46" s="3" t="s">
        <v>46</v>
      </c>
      <c r="K46" s="3" t="s">
        <v>47</v>
      </c>
      <c r="L46" s="3" t="s">
        <v>48</v>
      </c>
      <c r="M46" s="3" t="s">
        <v>4269</v>
      </c>
      <c r="N46" s="3" t="s">
        <v>11</v>
      </c>
      <c r="O46" s="3" t="s">
        <v>4270</v>
      </c>
      <c r="P46" s="3" t="s">
        <v>104</v>
      </c>
      <c r="Q46">
        <v>2</v>
      </c>
      <c r="R46">
        <v>2</v>
      </c>
      <c r="S46">
        <v>1</v>
      </c>
      <c r="T46" s="3" t="s">
        <v>4456</v>
      </c>
      <c r="V46" s="3" t="s">
        <v>49</v>
      </c>
      <c r="Y46" s="3" t="s">
        <v>4457</v>
      </c>
      <c r="Z46" s="3" t="s">
        <v>32</v>
      </c>
      <c r="AA46" s="3" t="s">
        <v>50</v>
      </c>
      <c r="AB46">
        <v>1</v>
      </c>
      <c r="AC46">
        <v>75</v>
      </c>
      <c r="AD46">
        <f t="shared" si="1"/>
        <v>75</v>
      </c>
      <c r="AE46" s="3" t="s">
        <v>55</v>
      </c>
      <c r="AF46" s="3" t="s">
        <v>4458</v>
      </c>
      <c r="AH46" s="3" t="s">
        <v>4459</v>
      </c>
      <c r="AI46">
        <v>1</v>
      </c>
      <c r="AJ46">
        <v>1</v>
      </c>
      <c r="AK46">
        <v>0</v>
      </c>
      <c r="AL46" s="3" t="s">
        <v>71</v>
      </c>
      <c r="AM46" s="3" t="s">
        <v>52</v>
      </c>
      <c r="AN46" t="b">
        <v>0</v>
      </c>
      <c r="AS46" s="3" t="s">
        <v>4460</v>
      </c>
      <c r="AT46" s="3" t="s">
        <v>4461</v>
      </c>
    </row>
    <row r="47" spans="1:46" ht="31.9" customHeight="1" x14ac:dyDescent="0.25">
      <c r="A47" s="4">
        <v>46</v>
      </c>
      <c r="B47" s="4" t="s">
        <v>5670</v>
      </c>
      <c r="C47" s="3" t="s">
        <v>44</v>
      </c>
      <c r="D47" s="3" t="s">
        <v>4462</v>
      </c>
      <c r="E47" s="3" t="s">
        <v>4463</v>
      </c>
      <c r="F47" s="3" t="s">
        <v>4464</v>
      </c>
      <c r="H47" s="3" t="s">
        <v>4268</v>
      </c>
      <c r="I47" s="3" t="s">
        <v>45</v>
      </c>
      <c r="J47" s="3" t="s">
        <v>46</v>
      </c>
      <c r="K47" s="3" t="s">
        <v>47</v>
      </c>
      <c r="L47" s="3" t="s">
        <v>48</v>
      </c>
      <c r="M47" s="3" t="s">
        <v>4269</v>
      </c>
      <c r="N47" s="3" t="s">
        <v>11</v>
      </c>
      <c r="O47" s="3" t="s">
        <v>4300</v>
      </c>
      <c r="P47" s="3" t="s">
        <v>4465</v>
      </c>
      <c r="Q47">
        <v>2</v>
      </c>
      <c r="R47">
        <v>2</v>
      </c>
      <c r="S47">
        <v>1</v>
      </c>
      <c r="T47" s="3" t="s">
        <v>4466</v>
      </c>
      <c r="V47" s="3" t="s">
        <v>49</v>
      </c>
      <c r="Y47" s="3" t="s">
        <v>4467</v>
      </c>
      <c r="Z47" s="3" t="s">
        <v>32</v>
      </c>
      <c r="AA47" s="3" t="s">
        <v>50</v>
      </c>
      <c r="AB47">
        <v>2</v>
      </c>
      <c r="AC47">
        <v>160</v>
      </c>
      <c r="AD47">
        <f t="shared" si="1"/>
        <v>320</v>
      </c>
      <c r="AE47" s="3" t="s">
        <v>51</v>
      </c>
      <c r="AF47" s="3" t="s">
        <v>4468</v>
      </c>
      <c r="AH47" s="3" t="s">
        <v>4469</v>
      </c>
      <c r="AI47">
        <v>2</v>
      </c>
      <c r="AJ47">
        <v>0</v>
      </c>
      <c r="AK47">
        <v>0</v>
      </c>
      <c r="AL47" s="3" t="s">
        <v>32</v>
      </c>
      <c r="AM47" s="3" t="s">
        <v>66</v>
      </c>
      <c r="AN47" t="b">
        <v>0</v>
      </c>
      <c r="AS47" s="3" t="s">
        <v>4470</v>
      </c>
      <c r="AT47" s="3" t="s">
        <v>4471</v>
      </c>
    </row>
    <row r="48" spans="1:46" ht="31.9" customHeight="1" x14ac:dyDescent="0.25">
      <c r="A48" s="4">
        <v>47</v>
      </c>
      <c r="B48" s="4" t="s">
        <v>5670</v>
      </c>
      <c r="C48" s="3" t="s">
        <v>44</v>
      </c>
      <c r="D48" s="3" t="s">
        <v>4472</v>
      </c>
      <c r="E48" s="3" t="s">
        <v>4473</v>
      </c>
      <c r="F48" s="3" t="s">
        <v>644</v>
      </c>
      <c r="G48" s="3" t="s">
        <v>4474</v>
      </c>
      <c r="H48" s="3" t="s">
        <v>4268</v>
      </c>
      <c r="I48" s="3" t="s">
        <v>45</v>
      </c>
      <c r="J48" s="3" t="s">
        <v>46</v>
      </c>
      <c r="K48" s="3" t="s">
        <v>47</v>
      </c>
      <c r="L48" s="3" t="s">
        <v>48</v>
      </c>
      <c r="M48" s="3" t="s">
        <v>4269</v>
      </c>
      <c r="N48" s="3" t="s">
        <v>11</v>
      </c>
      <c r="O48" s="3" t="s">
        <v>4270</v>
      </c>
      <c r="P48" s="3" t="s">
        <v>4475</v>
      </c>
      <c r="Q48">
        <v>1</v>
      </c>
      <c r="R48">
        <v>1</v>
      </c>
      <c r="S48">
        <v>1</v>
      </c>
      <c r="T48" s="3" t="s">
        <v>4476</v>
      </c>
      <c r="V48" s="3" t="s">
        <v>49</v>
      </c>
      <c r="Y48" s="3" t="s">
        <v>4477</v>
      </c>
      <c r="Z48" s="3" t="s">
        <v>32</v>
      </c>
      <c r="AA48" s="3" t="s">
        <v>62</v>
      </c>
      <c r="AB48">
        <v>2</v>
      </c>
      <c r="AC48">
        <v>130</v>
      </c>
      <c r="AD48">
        <f t="shared" si="1"/>
        <v>260</v>
      </c>
      <c r="AE48" s="3" t="s">
        <v>51</v>
      </c>
      <c r="AF48" s="3" t="s">
        <v>4478</v>
      </c>
      <c r="AH48" s="3" t="s">
        <v>4479</v>
      </c>
      <c r="AI48">
        <v>1</v>
      </c>
      <c r="AJ48">
        <v>0</v>
      </c>
      <c r="AK48">
        <v>0</v>
      </c>
      <c r="AL48" s="3" t="s">
        <v>32</v>
      </c>
      <c r="AM48" s="3" t="s">
        <v>66</v>
      </c>
      <c r="AN48" t="b">
        <v>0</v>
      </c>
      <c r="AS48" s="3" t="s">
        <v>4480</v>
      </c>
      <c r="AT48" s="3" t="s">
        <v>4481</v>
      </c>
    </row>
    <row r="49" spans="1:46" ht="31.9" customHeight="1" x14ac:dyDescent="0.25">
      <c r="A49" s="4">
        <v>48</v>
      </c>
      <c r="B49" s="4" t="s">
        <v>5670</v>
      </c>
      <c r="C49" s="3" t="s">
        <v>76</v>
      </c>
      <c r="D49" s="3" t="s">
        <v>4482</v>
      </c>
      <c r="E49" s="3" t="s">
        <v>4483</v>
      </c>
      <c r="F49" s="3" t="s">
        <v>4484</v>
      </c>
      <c r="H49" s="3" t="s">
        <v>4268</v>
      </c>
      <c r="I49" s="3" t="s">
        <v>45</v>
      </c>
      <c r="J49" s="3" t="s">
        <v>46</v>
      </c>
      <c r="K49" s="3" t="s">
        <v>47</v>
      </c>
      <c r="L49" s="3" t="s">
        <v>48</v>
      </c>
      <c r="M49" s="3" t="s">
        <v>4269</v>
      </c>
      <c r="N49" s="3" t="s">
        <v>11</v>
      </c>
      <c r="O49" s="3" t="s">
        <v>4300</v>
      </c>
      <c r="P49" s="3" t="s">
        <v>4485</v>
      </c>
      <c r="Q49">
        <v>1</v>
      </c>
      <c r="R49">
        <v>1</v>
      </c>
      <c r="S49">
        <v>1</v>
      </c>
      <c r="T49" s="3" t="s">
        <v>4486</v>
      </c>
      <c r="V49" s="3" t="s">
        <v>49</v>
      </c>
      <c r="Y49" s="3" t="s">
        <v>4487</v>
      </c>
      <c r="Z49" s="3" t="s">
        <v>32</v>
      </c>
      <c r="AA49" s="3" t="s">
        <v>62</v>
      </c>
      <c r="AB49">
        <v>1</v>
      </c>
      <c r="AC49">
        <v>110</v>
      </c>
      <c r="AD49">
        <f t="shared" si="1"/>
        <v>110</v>
      </c>
      <c r="AE49" s="3" t="s">
        <v>55</v>
      </c>
      <c r="AF49" s="3" t="s">
        <v>4488</v>
      </c>
      <c r="AH49" s="3" t="s">
        <v>4489</v>
      </c>
      <c r="AI49">
        <v>1</v>
      </c>
      <c r="AJ49">
        <v>0</v>
      </c>
      <c r="AK49">
        <v>0</v>
      </c>
      <c r="AL49" s="3" t="s">
        <v>32</v>
      </c>
      <c r="AM49" s="3" t="s">
        <v>66</v>
      </c>
      <c r="AN49" t="b">
        <v>0</v>
      </c>
      <c r="AS49" s="3" t="s">
        <v>4490</v>
      </c>
      <c r="AT49" s="3" t="s">
        <v>4491</v>
      </c>
    </row>
    <row r="50" spans="1:46" ht="31.9" customHeight="1" x14ac:dyDescent="0.25">
      <c r="A50" s="4">
        <v>49</v>
      </c>
      <c r="B50" s="4" t="s">
        <v>5670</v>
      </c>
      <c r="C50" s="3" t="s">
        <v>555</v>
      </c>
      <c r="D50" s="3" t="s">
        <v>4492</v>
      </c>
      <c r="E50" s="3" t="s">
        <v>4493</v>
      </c>
      <c r="F50" s="3" t="s">
        <v>4494</v>
      </c>
      <c r="G50" s="3" t="s">
        <v>4495</v>
      </c>
      <c r="H50" s="3" t="s">
        <v>4268</v>
      </c>
      <c r="I50" s="3" t="s">
        <v>45</v>
      </c>
      <c r="J50" s="3" t="s">
        <v>46</v>
      </c>
      <c r="K50" s="3" t="s">
        <v>47</v>
      </c>
      <c r="L50" s="3" t="s">
        <v>48</v>
      </c>
      <c r="M50" s="3" t="s">
        <v>4269</v>
      </c>
      <c r="N50" s="3" t="s">
        <v>11</v>
      </c>
      <c r="O50" s="3" t="s">
        <v>4386</v>
      </c>
      <c r="P50" s="3" t="s">
        <v>192</v>
      </c>
      <c r="Q50">
        <v>2</v>
      </c>
      <c r="R50">
        <v>2</v>
      </c>
      <c r="S50">
        <v>1</v>
      </c>
      <c r="T50" s="3" t="s">
        <v>4496</v>
      </c>
      <c r="V50" s="3" t="s">
        <v>49</v>
      </c>
      <c r="Y50" s="3" t="s">
        <v>4497</v>
      </c>
      <c r="Z50" s="3" t="s">
        <v>32</v>
      </c>
      <c r="AA50" s="3" t="s">
        <v>50</v>
      </c>
      <c r="AB50">
        <v>1</v>
      </c>
      <c r="AC50">
        <v>100</v>
      </c>
      <c r="AD50">
        <f t="shared" si="1"/>
        <v>100</v>
      </c>
      <c r="AE50" s="3" t="s">
        <v>55</v>
      </c>
      <c r="AF50" s="3" t="s">
        <v>4498</v>
      </c>
      <c r="AH50" s="3" t="s">
        <v>4499</v>
      </c>
      <c r="AI50">
        <v>1</v>
      </c>
      <c r="AJ50">
        <v>1</v>
      </c>
      <c r="AK50">
        <v>0</v>
      </c>
      <c r="AL50" s="3" t="s">
        <v>71</v>
      </c>
      <c r="AM50" s="3" t="s">
        <v>66</v>
      </c>
      <c r="AN50" t="b">
        <v>0</v>
      </c>
      <c r="AS50" s="3" t="s">
        <v>4500</v>
      </c>
      <c r="AT50" s="3" t="s">
        <v>4501</v>
      </c>
    </row>
    <row r="51" spans="1:46" ht="31.9" customHeight="1" x14ac:dyDescent="0.25">
      <c r="A51" s="4">
        <v>50</v>
      </c>
      <c r="B51" s="4" t="s">
        <v>5670</v>
      </c>
      <c r="C51" s="3" t="s">
        <v>64</v>
      </c>
      <c r="D51" s="3" t="s">
        <v>4502</v>
      </c>
      <c r="E51" s="3" t="s">
        <v>4503</v>
      </c>
      <c r="F51" s="3" t="s">
        <v>3151</v>
      </c>
      <c r="G51" s="3" t="s">
        <v>4504</v>
      </c>
      <c r="H51" s="3" t="s">
        <v>4268</v>
      </c>
      <c r="I51" s="3" t="s">
        <v>45</v>
      </c>
      <c r="J51" s="3" t="s">
        <v>46</v>
      </c>
      <c r="K51" s="3" t="s">
        <v>47</v>
      </c>
      <c r="L51" s="3" t="s">
        <v>48</v>
      </c>
      <c r="M51" s="3" t="s">
        <v>4269</v>
      </c>
      <c r="N51" s="3" t="s">
        <v>11</v>
      </c>
      <c r="O51" s="3" t="s">
        <v>4270</v>
      </c>
      <c r="P51" s="3" t="s">
        <v>4505</v>
      </c>
      <c r="Q51">
        <v>2</v>
      </c>
      <c r="R51">
        <v>2</v>
      </c>
      <c r="S51">
        <v>1</v>
      </c>
      <c r="T51" s="3" t="s">
        <v>4506</v>
      </c>
      <c r="V51" s="3" t="s">
        <v>49</v>
      </c>
      <c r="Y51" s="3" t="s">
        <v>4507</v>
      </c>
      <c r="Z51" s="3" t="s">
        <v>32</v>
      </c>
      <c r="AA51" s="3" t="s">
        <v>62</v>
      </c>
      <c r="AB51">
        <v>2</v>
      </c>
      <c r="AC51">
        <v>100</v>
      </c>
      <c r="AD51">
        <f t="shared" si="1"/>
        <v>200</v>
      </c>
      <c r="AE51" s="3" t="s">
        <v>55</v>
      </c>
      <c r="AF51" s="3" t="s">
        <v>4508</v>
      </c>
      <c r="AH51" s="3" t="s">
        <v>4509</v>
      </c>
      <c r="AI51">
        <v>1</v>
      </c>
      <c r="AJ51">
        <v>1</v>
      </c>
      <c r="AK51">
        <v>0</v>
      </c>
      <c r="AL51" s="3" t="s">
        <v>71</v>
      </c>
      <c r="AM51" s="3" t="s">
        <v>66</v>
      </c>
      <c r="AN51" t="b">
        <v>0</v>
      </c>
      <c r="AS51" s="3" t="s">
        <v>4510</v>
      </c>
      <c r="AT51" s="3" t="s">
        <v>4511</v>
      </c>
    </row>
    <row r="52" spans="1:46" ht="31.9" customHeight="1" x14ac:dyDescent="0.25">
      <c r="A52" s="4">
        <v>51</v>
      </c>
      <c r="B52" s="4" t="s">
        <v>5670</v>
      </c>
      <c r="C52" s="3" t="s">
        <v>44</v>
      </c>
      <c r="D52" s="3" t="s">
        <v>4512</v>
      </c>
      <c r="E52" s="3" t="s">
        <v>4513</v>
      </c>
      <c r="F52" s="3" t="s">
        <v>880</v>
      </c>
      <c r="G52" s="3" t="s">
        <v>4514</v>
      </c>
      <c r="H52" s="3" t="s">
        <v>4268</v>
      </c>
      <c r="I52" s="3" t="s">
        <v>45</v>
      </c>
      <c r="J52" s="3" t="s">
        <v>46</v>
      </c>
      <c r="K52" s="3" t="s">
        <v>47</v>
      </c>
      <c r="L52" s="3" t="s">
        <v>48</v>
      </c>
      <c r="M52" s="3" t="s">
        <v>4269</v>
      </c>
      <c r="N52" s="3" t="s">
        <v>11</v>
      </c>
      <c r="O52" s="3" t="s">
        <v>4270</v>
      </c>
      <c r="P52" s="3" t="s">
        <v>803</v>
      </c>
      <c r="Q52">
        <v>2</v>
      </c>
      <c r="R52">
        <v>2</v>
      </c>
      <c r="S52">
        <v>1</v>
      </c>
      <c r="T52" s="3" t="s">
        <v>4515</v>
      </c>
      <c r="V52" s="3" t="s">
        <v>49</v>
      </c>
      <c r="Y52" s="3" t="s">
        <v>4516</v>
      </c>
      <c r="Z52" s="3" t="s">
        <v>32</v>
      </c>
      <c r="AA52" s="3" t="s">
        <v>62</v>
      </c>
      <c r="AB52">
        <v>1</v>
      </c>
      <c r="AC52">
        <v>120</v>
      </c>
      <c r="AD52">
        <f t="shared" si="1"/>
        <v>120</v>
      </c>
      <c r="AE52" s="3" t="s">
        <v>55</v>
      </c>
      <c r="AF52" s="3" t="s">
        <v>4517</v>
      </c>
      <c r="AH52" s="3" t="s">
        <v>4518</v>
      </c>
      <c r="AI52">
        <v>1</v>
      </c>
      <c r="AJ52">
        <v>1</v>
      </c>
      <c r="AK52">
        <v>0</v>
      </c>
      <c r="AL52" s="3" t="s">
        <v>71</v>
      </c>
      <c r="AM52" s="3" t="s">
        <v>66</v>
      </c>
      <c r="AN52" t="b">
        <v>0</v>
      </c>
      <c r="AS52" s="3" t="s">
        <v>4519</v>
      </c>
      <c r="AT52" s="3" t="s">
        <v>4520</v>
      </c>
    </row>
    <row r="53" spans="1:46" ht="31.9" customHeight="1" x14ac:dyDescent="0.25">
      <c r="A53" s="4">
        <v>52</v>
      </c>
      <c r="B53" s="4" t="s">
        <v>5670</v>
      </c>
      <c r="C53" s="3" t="s">
        <v>283</v>
      </c>
      <c r="D53" s="3" t="s">
        <v>4529</v>
      </c>
      <c r="E53" s="3" t="s">
        <v>4530</v>
      </c>
      <c r="F53" s="3" t="s">
        <v>4531</v>
      </c>
      <c r="H53" s="3" t="s">
        <v>4268</v>
      </c>
      <c r="I53" s="3" t="s">
        <v>45</v>
      </c>
      <c r="J53" s="3" t="s">
        <v>46</v>
      </c>
      <c r="K53" s="3" t="s">
        <v>47</v>
      </c>
      <c r="L53" s="3" t="s">
        <v>48</v>
      </c>
      <c r="M53" s="3" t="s">
        <v>4269</v>
      </c>
      <c r="N53" s="3" t="s">
        <v>11</v>
      </c>
      <c r="O53" s="3" t="s">
        <v>4276</v>
      </c>
      <c r="P53" s="3" t="s">
        <v>4532</v>
      </c>
      <c r="Q53">
        <v>1</v>
      </c>
      <c r="R53">
        <v>1</v>
      </c>
      <c r="S53">
        <v>1</v>
      </c>
      <c r="T53" s="3" t="s">
        <v>4533</v>
      </c>
      <c r="V53" s="3" t="s">
        <v>49</v>
      </c>
      <c r="Y53" s="3" t="s">
        <v>4534</v>
      </c>
      <c r="Z53" s="3" t="s">
        <v>84</v>
      </c>
      <c r="AB53">
        <v>1</v>
      </c>
      <c r="AC53">
        <v>250</v>
      </c>
      <c r="AD53">
        <f t="shared" si="1"/>
        <v>250</v>
      </c>
      <c r="AE53" s="3" t="s">
        <v>51</v>
      </c>
      <c r="AH53" s="3" t="s">
        <v>4535</v>
      </c>
      <c r="AI53">
        <v>0</v>
      </c>
      <c r="AJ53">
        <v>0</v>
      </c>
      <c r="AK53">
        <v>0</v>
      </c>
      <c r="AL53" s="3" t="s">
        <v>86</v>
      </c>
      <c r="AM53" s="3" t="s">
        <v>52</v>
      </c>
      <c r="AN53" t="b">
        <v>0</v>
      </c>
      <c r="AT53" s="3" t="s">
        <v>4536</v>
      </c>
    </row>
    <row r="54" spans="1:46" ht="31.9" customHeight="1" x14ac:dyDescent="0.25">
      <c r="A54" s="4">
        <v>53</v>
      </c>
      <c r="B54" s="4" t="s">
        <v>5670</v>
      </c>
      <c r="C54" s="3" t="s">
        <v>564</v>
      </c>
      <c r="D54" s="3" t="s">
        <v>4545</v>
      </c>
      <c r="E54" s="3" t="s">
        <v>4546</v>
      </c>
      <c r="F54" s="3" t="s">
        <v>4547</v>
      </c>
      <c r="G54" s="3" t="s">
        <v>4548</v>
      </c>
      <c r="H54" s="3" t="s">
        <v>4268</v>
      </c>
      <c r="I54" s="3" t="s">
        <v>45</v>
      </c>
      <c r="J54" s="3" t="s">
        <v>46</v>
      </c>
      <c r="K54" s="3" t="s">
        <v>47</v>
      </c>
      <c r="L54" s="3" t="s">
        <v>48</v>
      </c>
      <c r="M54" s="3" t="s">
        <v>4269</v>
      </c>
      <c r="N54" s="3" t="s">
        <v>11</v>
      </c>
      <c r="O54" s="3" t="s">
        <v>4270</v>
      </c>
      <c r="P54" s="3" t="s">
        <v>4263</v>
      </c>
      <c r="Q54">
        <v>1</v>
      </c>
      <c r="R54">
        <v>1</v>
      </c>
      <c r="S54">
        <v>1</v>
      </c>
      <c r="T54" s="3" t="s">
        <v>4549</v>
      </c>
      <c r="V54" s="3" t="s">
        <v>49</v>
      </c>
      <c r="Y54" s="3" t="s">
        <v>4550</v>
      </c>
      <c r="Z54" s="3" t="s">
        <v>34</v>
      </c>
      <c r="AA54" s="3" t="s">
        <v>477</v>
      </c>
      <c r="AB54">
        <v>1</v>
      </c>
      <c r="AC54">
        <v>80</v>
      </c>
      <c r="AD54">
        <f t="shared" si="1"/>
        <v>80</v>
      </c>
      <c r="AE54" s="3" t="s">
        <v>55</v>
      </c>
      <c r="AF54" s="3" t="s">
        <v>4551</v>
      </c>
      <c r="AH54" s="3" t="s">
        <v>4552</v>
      </c>
      <c r="AI54">
        <v>1</v>
      </c>
      <c r="AJ54">
        <v>0</v>
      </c>
      <c r="AK54">
        <v>0</v>
      </c>
      <c r="AL54" s="3" t="s">
        <v>32</v>
      </c>
      <c r="AM54" s="3" t="s">
        <v>52</v>
      </c>
      <c r="AN54" t="b">
        <v>0</v>
      </c>
      <c r="AS54" s="3" t="s">
        <v>4553</v>
      </c>
      <c r="AT54" s="3" t="s">
        <v>4554</v>
      </c>
    </row>
    <row r="55" spans="1:46" ht="31.9" customHeight="1" x14ac:dyDescent="0.25">
      <c r="A55" s="4">
        <v>54</v>
      </c>
      <c r="B55" s="4" t="s">
        <v>5670</v>
      </c>
      <c r="C55" s="3" t="s">
        <v>67</v>
      </c>
      <c r="D55" s="3" t="s">
        <v>4555</v>
      </c>
      <c r="E55" s="3" t="s">
        <v>4453</v>
      </c>
      <c r="F55" s="3" t="s">
        <v>4454</v>
      </c>
      <c r="G55" s="3" t="s">
        <v>4556</v>
      </c>
      <c r="H55" s="3" t="s">
        <v>4268</v>
      </c>
      <c r="I55" s="3" t="s">
        <v>45</v>
      </c>
      <c r="J55" s="3" t="s">
        <v>46</v>
      </c>
      <c r="K55" s="3" t="s">
        <v>47</v>
      </c>
      <c r="L55" s="3" t="s">
        <v>48</v>
      </c>
      <c r="M55" s="3" t="s">
        <v>4269</v>
      </c>
      <c r="N55" s="3" t="s">
        <v>11</v>
      </c>
      <c r="O55" s="3" t="s">
        <v>4270</v>
      </c>
      <c r="P55" s="3" t="s">
        <v>599</v>
      </c>
      <c r="Q55">
        <v>2</v>
      </c>
      <c r="R55">
        <v>2</v>
      </c>
      <c r="S55">
        <v>1</v>
      </c>
      <c r="T55" s="3" t="s">
        <v>4557</v>
      </c>
      <c r="V55" s="3" t="s">
        <v>49</v>
      </c>
      <c r="Y55" s="3" t="s">
        <v>4558</v>
      </c>
      <c r="Z55" s="3" t="s">
        <v>32</v>
      </c>
      <c r="AA55" s="3" t="s">
        <v>50</v>
      </c>
      <c r="AB55">
        <v>1</v>
      </c>
      <c r="AC55">
        <v>110</v>
      </c>
      <c r="AD55">
        <f t="shared" si="1"/>
        <v>110</v>
      </c>
      <c r="AE55" s="3" t="s">
        <v>55</v>
      </c>
      <c r="AF55" s="3" t="s">
        <v>4559</v>
      </c>
      <c r="AH55" s="3" t="s">
        <v>4459</v>
      </c>
      <c r="AI55">
        <v>1</v>
      </c>
      <c r="AJ55">
        <v>1</v>
      </c>
      <c r="AK55">
        <v>0</v>
      </c>
      <c r="AL55" s="3" t="s">
        <v>71</v>
      </c>
      <c r="AM55" s="3" t="s">
        <v>52</v>
      </c>
      <c r="AN55" t="b">
        <v>0</v>
      </c>
      <c r="AS55" s="3" t="s">
        <v>4560</v>
      </c>
      <c r="AT55" s="3" t="s">
        <v>4561</v>
      </c>
    </row>
    <row r="56" spans="1:46" ht="31.9" customHeight="1" x14ac:dyDescent="0.25">
      <c r="A56" s="4">
        <v>55</v>
      </c>
      <c r="B56" s="4" t="s">
        <v>5670</v>
      </c>
      <c r="C56" s="3" t="s">
        <v>1172</v>
      </c>
      <c r="D56" s="3" t="s">
        <v>4562</v>
      </c>
      <c r="E56" s="3" t="s">
        <v>4522</v>
      </c>
      <c r="F56" s="3" t="s">
        <v>4523</v>
      </c>
      <c r="G56" s="3" t="s">
        <v>4563</v>
      </c>
      <c r="H56" s="3" t="s">
        <v>4268</v>
      </c>
      <c r="I56" s="3" t="s">
        <v>45</v>
      </c>
      <c r="J56" s="3" t="s">
        <v>46</v>
      </c>
      <c r="K56" s="3" t="s">
        <v>47</v>
      </c>
      <c r="L56" s="3" t="s">
        <v>48</v>
      </c>
      <c r="M56" s="3" t="s">
        <v>4269</v>
      </c>
      <c r="N56" s="3" t="s">
        <v>11</v>
      </c>
      <c r="O56" s="3" t="s">
        <v>4270</v>
      </c>
      <c r="P56" s="3" t="s">
        <v>4251</v>
      </c>
      <c r="Q56">
        <v>3</v>
      </c>
      <c r="R56">
        <v>3</v>
      </c>
      <c r="S56">
        <v>1</v>
      </c>
      <c r="T56" s="3" t="s">
        <v>4564</v>
      </c>
      <c r="V56" s="3" t="s">
        <v>49</v>
      </c>
      <c r="Y56" s="3" t="s">
        <v>4565</v>
      </c>
      <c r="Z56" s="3" t="s">
        <v>32</v>
      </c>
      <c r="AA56" s="3" t="s">
        <v>69</v>
      </c>
      <c r="AB56">
        <v>2</v>
      </c>
      <c r="AC56">
        <v>180</v>
      </c>
      <c r="AD56">
        <f t="shared" si="1"/>
        <v>360</v>
      </c>
      <c r="AE56" s="3" t="s">
        <v>55</v>
      </c>
      <c r="AF56" s="3" t="s">
        <v>4566</v>
      </c>
      <c r="AH56" s="3" t="s">
        <v>4528</v>
      </c>
      <c r="AI56">
        <v>1</v>
      </c>
      <c r="AJ56">
        <v>2</v>
      </c>
      <c r="AK56">
        <v>0</v>
      </c>
      <c r="AL56" s="3" t="s">
        <v>71</v>
      </c>
      <c r="AM56" s="3" t="s">
        <v>52</v>
      </c>
      <c r="AN56" t="b">
        <v>0</v>
      </c>
      <c r="AS56" s="3" t="s">
        <v>4567</v>
      </c>
      <c r="AT56" s="3" t="s">
        <v>4568</v>
      </c>
    </row>
    <row r="57" spans="1:46" ht="31.9" customHeight="1" x14ac:dyDescent="0.25">
      <c r="A57" s="4">
        <v>56</v>
      </c>
      <c r="B57" s="4" t="s">
        <v>5670</v>
      </c>
      <c r="C57" s="3" t="s">
        <v>64</v>
      </c>
      <c r="D57" s="3" t="s">
        <v>4569</v>
      </c>
      <c r="E57" s="3" t="s">
        <v>4570</v>
      </c>
      <c r="F57" s="3" t="s">
        <v>4571</v>
      </c>
      <c r="G57" s="3" t="s">
        <v>4572</v>
      </c>
      <c r="H57" s="3" t="s">
        <v>4268</v>
      </c>
      <c r="I57" s="3" t="s">
        <v>45</v>
      </c>
      <c r="J57" s="3" t="s">
        <v>46</v>
      </c>
      <c r="K57" s="3" t="s">
        <v>47</v>
      </c>
      <c r="L57" s="3" t="s">
        <v>48</v>
      </c>
      <c r="M57" s="3" t="s">
        <v>4269</v>
      </c>
      <c r="N57" s="3" t="s">
        <v>11</v>
      </c>
      <c r="O57" s="3" t="s">
        <v>4270</v>
      </c>
      <c r="P57" s="3" t="s">
        <v>602</v>
      </c>
      <c r="Q57">
        <v>2</v>
      </c>
      <c r="R57">
        <v>2</v>
      </c>
      <c r="S57">
        <v>1</v>
      </c>
      <c r="T57" s="3" t="s">
        <v>4573</v>
      </c>
      <c r="V57" s="3" t="s">
        <v>49</v>
      </c>
      <c r="Y57" s="3" t="s">
        <v>4574</v>
      </c>
      <c r="Z57" s="3" t="s">
        <v>32</v>
      </c>
      <c r="AA57" s="3" t="s">
        <v>50</v>
      </c>
      <c r="AB57">
        <v>1</v>
      </c>
      <c r="AC57">
        <v>70</v>
      </c>
      <c r="AD57">
        <f t="shared" si="1"/>
        <v>70</v>
      </c>
      <c r="AE57" s="3" t="s">
        <v>55</v>
      </c>
      <c r="AF57" s="3" t="s">
        <v>4575</v>
      </c>
      <c r="AH57" s="3" t="s">
        <v>4576</v>
      </c>
      <c r="AI57">
        <v>1</v>
      </c>
      <c r="AJ57">
        <v>1</v>
      </c>
      <c r="AK57">
        <v>0</v>
      </c>
      <c r="AL57" s="3" t="s">
        <v>71</v>
      </c>
      <c r="AM57" s="3" t="s">
        <v>52</v>
      </c>
      <c r="AN57" t="b">
        <v>0</v>
      </c>
      <c r="AS57" s="3" t="s">
        <v>4577</v>
      </c>
      <c r="AT57" s="3" t="s">
        <v>4578</v>
      </c>
    </row>
    <row r="58" spans="1:46" ht="31.9" customHeight="1" x14ac:dyDescent="0.25">
      <c r="A58" s="4">
        <v>57</v>
      </c>
      <c r="B58" s="4" t="s">
        <v>5670</v>
      </c>
      <c r="C58" s="3" t="s">
        <v>44</v>
      </c>
      <c r="D58" s="3" t="s">
        <v>4579</v>
      </c>
      <c r="E58" s="3" t="s">
        <v>4580</v>
      </c>
      <c r="F58" s="3" t="s">
        <v>4581</v>
      </c>
      <c r="G58" s="3" t="s">
        <v>4582</v>
      </c>
      <c r="H58" s="3" t="s">
        <v>4268</v>
      </c>
      <c r="I58" s="3" t="s">
        <v>45</v>
      </c>
      <c r="J58" s="3" t="s">
        <v>46</v>
      </c>
      <c r="K58" s="3" t="s">
        <v>47</v>
      </c>
      <c r="L58" s="3" t="s">
        <v>48</v>
      </c>
      <c r="M58" s="3" t="s">
        <v>4269</v>
      </c>
      <c r="N58" s="3" t="s">
        <v>11</v>
      </c>
      <c r="O58" s="3" t="s">
        <v>4270</v>
      </c>
      <c r="P58" s="3" t="s">
        <v>562</v>
      </c>
      <c r="Q58">
        <v>2</v>
      </c>
      <c r="R58">
        <v>2</v>
      </c>
      <c r="S58">
        <v>1</v>
      </c>
      <c r="T58" s="3" t="s">
        <v>4583</v>
      </c>
      <c r="V58" s="3" t="s">
        <v>49</v>
      </c>
      <c r="Y58" s="3" t="s">
        <v>4584</v>
      </c>
      <c r="Z58" s="3" t="s">
        <v>32</v>
      </c>
      <c r="AA58" s="3" t="s">
        <v>477</v>
      </c>
      <c r="AB58">
        <v>1</v>
      </c>
      <c r="AC58">
        <v>80</v>
      </c>
      <c r="AD58">
        <f t="shared" si="1"/>
        <v>80</v>
      </c>
      <c r="AE58" s="3" t="s">
        <v>55</v>
      </c>
      <c r="AF58" s="3" t="s">
        <v>4585</v>
      </c>
      <c r="AH58" s="3" t="s">
        <v>4586</v>
      </c>
      <c r="AI58">
        <v>1</v>
      </c>
      <c r="AJ58">
        <v>1</v>
      </c>
      <c r="AK58">
        <v>0</v>
      </c>
      <c r="AL58" s="3" t="s">
        <v>71</v>
      </c>
      <c r="AM58" s="3" t="s">
        <v>66</v>
      </c>
      <c r="AN58" t="b">
        <v>0</v>
      </c>
      <c r="AS58" s="3" t="s">
        <v>4587</v>
      </c>
      <c r="AT58" s="3" t="s">
        <v>4588</v>
      </c>
    </row>
    <row r="59" spans="1:46" ht="31.9" customHeight="1" x14ac:dyDescent="0.25">
      <c r="A59" s="4">
        <v>58</v>
      </c>
      <c r="B59" s="4" t="s">
        <v>5670</v>
      </c>
      <c r="C59" s="3" t="s">
        <v>464</v>
      </c>
      <c r="D59" s="3" t="s">
        <v>4589</v>
      </c>
      <c r="E59" s="3" t="s">
        <v>4590</v>
      </c>
      <c r="F59" s="3" t="s">
        <v>4591</v>
      </c>
      <c r="G59" s="3" t="s">
        <v>4592</v>
      </c>
      <c r="H59" s="3" t="s">
        <v>4268</v>
      </c>
      <c r="I59" s="3" t="s">
        <v>45</v>
      </c>
      <c r="J59" s="3" t="s">
        <v>46</v>
      </c>
      <c r="K59" s="3" t="s">
        <v>47</v>
      </c>
      <c r="L59" s="3" t="s">
        <v>48</v>
      </c>
      <c r="M59" s="3" t="s">
        <v>4269</v>
      </c>
      <c r="N59" s="3" t="s">
        <v>11</v>
      </c>
      <c r="O59" s="3" t="s">
        <v>4386</v>
      </c>
      <c r="P59" s="3" t="s">
        <v>216</v>
      </c>
      <c r="Q59">
        <v>2</v>
      </c>
      <c r="R59">
        <v>2</v>
      </c>
      <c r="S59">
        <v>1</v>
      </c>
      <c r="T59" s="3" t="s">
        <v>4593</v>
      </c>
      <c r="V59" s="3" t="s">
        <v>49</v>
      </c>
      <c r="Y59" s="3" t="s">
        <v>4594</v>
      </c>
      <c r="Z59" s="3" t="s">
        <v>32</v>
      </c>
      <c r="AA59" s="3" t="s">
        <v>79</v>
      </c>
      <c r="AB59">
        <v>2</v>
      </c>
      <c r="AC59">
        <v>70</v>
      </c>
      <c r="AD59">
        <f t="shared" si="1"/>
        <v>140</v>
      </c>
      <c r="AE59" s="3" t="s">
        <v>55</v>
      </c>
      <c r="AH59" s="3" t="s">
        <v>4595</v>
      </c>
      <c r="AI59">
        <v>1</v>
      </c>
      <c r="AJ59">
        <v>1</v>
      </c>
      <c r="AK59">
        <v>0</v>
      </c>
      <c r="AL59" s="3" t="s">
        <v>71</v>
      </c>
      <c r="AM59" s="3" t="s">
        <v>66</v>
      </c>
      <c r="AN59" t="b">
        <v>0</v>
      </c>
      <c r="AS59" s="3" t="s">
        <v>4596</v>
      </c>
      <c r="AT59" s="3" t="s">
        <v>4597</v>
      </c>
    </row>
    <row r="60" spans="1:46" ht="31.9" customHeight="1" x14ac:dyDescent="0.25">
      <c r="A60" s="4">
        <v>59</v>
      </c>
      <c r="B60" s="4" t="s">
        <v>5670</v>
      </c>
      <c r="C60" s="3" t="s">
        <v>64</v>
      </c>
      <c r="D60" s="3" t="s">
        <v>4598</v>
      </c>
      <c r="E60" s="3" t="s">
        <v>4599</v>
      </c>
      <c r="F60" s="3" t="s">
        <v>4024</v>
      </c>
      <c r="H60" s="3" t="s">
        <v>4268</v>
      </c>
      <c r="I60" s="3" t="s">
        <v>45</v>
      </c>
      <c r="J60" s="3" t="s">
        <v>46</v>
      </c>
      <c r="K60" s="3" t="s">
        <v>47</v>
      </c>
      <c r="L60" s="3" t="s">
        <v>48</v>
      </c>
      <c r="M60" s="3" t="s">
        <v>4269</v>
      </c>
      <c r="N60" s="3" t="s">
        <v>11</v>
      </c>
      <c r="O60" s="3" t="s">
        <v>4417</v>
      </c>
      <c r="P60" s="3" t="s">
        <v>4009</v>
      </c>
      <c r="Q60">
        <v>1</v>
      </c>
      <c r="R60">
        <v>1</v>
      </c>
      <c r="S60">
        <v>1</v>
      </c>
      <c r="T60" s="3" t="s">
        <v>4600</v>
      </c>
      <c r="V60" s="3" t="s">
        <v>49</v>
      </c>
      <c r="Y60" s="3" t="s">
        <v>4601</v>
      </c>
      <c r="Z60" s="3" t="s">
        <v>175</v>
      </c>
      <c r="AA60" s="3" t="s">
        <v>477</v>
      </c>
      <c r="AB60">
        <v>1</v>
      </c>
      <c r="AC60">
        <v>25</v>
      </c>
      <c r="AD60">
        <f t="shared" si="1"/>
        <v>25</v>
      </c>
      <c r="AE60" s="3" t="s">
        <v>55</v>
      </c>
      <c r="AH60" s="3" t="s">
        <v>4602</v>
      </c>
      <c r="AI60">
        <v>1</v>
      </c>
      <c r="AJ60">
        <v>0</v>
      </c>
      <c r="AK60">
        <v>0</v>
      </c>
      <c r="AL60" s="3" t="s">
        <v>32</v>
      </c>
      <c r="AM60" s="3" t="s">
        <v>52</v>
      </c>
      <c r="AN60" t="b">
        <v>0</v>
      </c>
      <c r="AS60" s="3" t="s">
        <v>4603</v>
      </c>
      <c r="AT60" s="3" t="s">
        <v>4604</v>
      </c>
    </row>
    <row r="61" spans="1:46" ht="31.9" customHeight="1" x14ac:dyDescent="0.25">
      <c r="A61" s="4">
        <v>60</v>
      </c>
      <c r="B61" s="4" t="s">
        <v>5670</v>
      </c>
      <c r="C61" s="3" t="s">
        <v>464</v>
      </c>
      <c r="D61" s="3" t="s">
        <v>4605</v>
      </c>
      <c r="E61" s="3" t="s">
        <v>4606</v>
      </c>
      <c r="F61" s="3" t="s">
        <v>4607</v>
      </c>
      <c r="H61" s="3" t="s">
        <v>4268</v>
      </c>
      <c r="I61" s="3" t="s">
        <v>45</v>
      </c>
      <c r="J61" s="3" t="s">
        <v>46</v>
      </c>
      <c r="K61" s="3" t="s">
        <v>47</v>
      </c>
      <c r="L61" s="3" t="s">
        <v>48</v>
      </c>
      <c r="M61" s="3" t="s">
        <v>4269</v>
      </c>
      <c r="N61" s="3" t="s">
        <v>11</v>
      </c>
      <c r="O61" s="3" t="s">
        <v>4300</v>
      </c>
      <c r="P61" s="3" t="s">
        <v>4608</v>
      </c>
      <c r="Q61">
        <v>1</v>
      </c>
      <c r="R61">
        <v>1</v>
      </c>
      <c r="S61">
        <v>1</v>
      </c>
      <c r="T61" s="3" t="s">
        <v>4609</v>
      </c>
      <c r="V61" s="3" t="s">
        <v>49</v>
      </c>
      <c r="Y61" s="3" t="s">
        <v>4610</v>
      </c>
      <c r="Z61" s="3" t="s">
        <v>32</v>
      </c>
      <c r="AA61" s="3" t="s">
        <v>69</v>
      </c>
      <c r="AB61">
        <v>2</v>
      </c>
      <c r="AC61">
        <v>120</v>
      </c>
      <c r="AD61">
        <f t="shared" si="1"/>
        <v>240</v>
      </c>
      <c r="AE61" s="3" t="s">
        <v>51</v>
      </c>
      <c r="AF61" s="3" t="s">
        <v>4611</v>
      </c>
      <c r="AH61" s="3" t="s">
        <v>4612</v>
      </c>
      <c r="AI61">
        <v>1</v>
      </c>
      <c r="AJ61">
        <v>0</v>
      </c>
      <c r="AK61">
        <v>0</v>
      </c>
      <c r="AL61" s="3" t="s">
        <v>32</v>
      </c>
      <c r="AM61" s="3" t="s">
        <v>66</v>
      </c>
      <c r="AN61" t="b">
        <v>0</v>
      </c>
      <c r="AS61" s="3" t="s">
        <v>4613</v>
      </c>
      <c r="AT61" s="3" t="s">
        <v>4614</v>
      </c>
    </row>
    <row r="62" spans="1:46" ht="31.9" customHeight="1" x14ac:dyDescent="0.25">
      <c r="A62" s="4">
        <v>61</v>
      </c>
      <c r="B62" s="4" t="s">
        <v>5670</v>
      </c>
      <c r="C62" s="3" t="s">
        <v>560</v>
      </c>
      <c r="D62" s="3" t="s">
        <v>4615</v>
      </c>
      <c r="E62" s="3" t="s">
        <v>4616</v>
      </c>
      <c r="F62" s="3" t="s">
        <v>4617</v>
      </c>
      <c r="G62" s="3" t="s">
        <v>4618</v>
      </c>
      <c r="H62" s="3" t="s">
        <v>4268</v>
      </c>
      <c r="I62" s="3" t="s">
        <v>45</v>
      </c>
      <c r="J62" s="3" t="s">
        <v>46</v>
      </c>
      <c r="K62" s="3" t="s">
        <v>47</v>
      </c>
      <c r="L62" s="3" t="s">
        <v>48</v>
      </c>
      <c r="M62" s="3" t="s">
        <v>4269</v>
      </c>
      <c r="N62" s="3" t="s">
        <v>11</v>
      </c>
      <c r="O62" s="3" t="s">
        <v>4386</v>
      </c>
      <c r="P62" s="3" t="s">
        <v>951</v>
      </c>
      <c r="Q62">
        <v>2</v>
      </c>
      <c r="R62">
        <v>2</v>
      </c>
      <c r="S62">
        <v>1</v>
      </c>
      <c r="T62" s="3" t="s">
        <v>4619</v>
      </c>
      <c r="V62" s="3" t="s">
        <v>49</v>
      </c>
      <c r="Y62" s="3" t="s">
        <v>4620</v>
      </c>
      <c r="Z62" s="3" t="s">
        <v>32</v>
      </c>
      <c r="AA62" s="3" t="s">
        <v>62</v>
      </c>
      <c r="AB62">
        <v>2</v>
      </c>
      <c r="AC62">
        <v>230</v>
      </c>
      <c r="AD62">
        <f t="shared" si="1"/>
        <v>460</v>
      </c>
      <c r="AE62" s="3" t="s">
        <v>51</v>
      </c>
      <c r="AF62" s="3" t="s">
        <v>4621</v>
      </c>
      <c r="AH62" s="3" t="s">
        <v>4622</v>
      </c>
      <c r="AI62">
        <v>1</v>
      </c>
      <c r="AJ62">
        <v>1</v>
      </c>
      <c r="AK62">
        <v>0</v>
      </c>
      <c r="AL62" s="3" t="s">
        <v>71</v>
      </c>
      <c r="AM62" s="3" t="s">
        <v>66</v>
      </c>
      <c r="AN62" t="b">
        <v>0</v>
      </c>
      <c r="AS62" s="3" t="s">
        <v>4623</v>
      </c>
      <c r="AT62" s="3" t="s">
        <v>4624</v>
      </c>
    </row>
    <row r="63" spans="1:46" ht="31.9" customHeight="1" x14ac:dyDescent="0.25">
      <c r="A63" s="4">
        <v>62</v>
      </c>
      <c r="B63" s="4" t="s">
        <v>5670</v>
      </c>
      <c r="C63" s="3" t="s">
        <v>44</v>
      </c>
      <c r="D63" s="3" t="s">
        <v>4625</v>
      </c>
      <c r="E63" s="3" t="s">
        <v>4626</v>
      </c>
      <c r="F63" s="3" t="s">
        <v>4627</v>
      </c>
      <c r="H63" s="3" t="s">
        <v>4268</v>
      </c>
      <c r="I63" s="3" t="s">
        <v>45</v>
      </c>
      <c r="J63" s="3" t="s">
        <v>46</v>
      </c>
      <c r="K63" s="3" t="s">
        <v>47</v>
      </c>
      <c r="L63" s="3" t="s">
        <v>48</v>
      </c>
      <c r="M63" s="3" t="s">
        <v>4269</v>
      </c>
      <c r="N63" s="3" t="s">
        <v>11</v>
      </c>
      <c r="O63" s="3" t="s">
        <v>4300</v>
      </c>
      <c r="P63" s="3" t="s">
        <v>4628</v>
      </c>
      <c r="Q63">
        <v>1</v>
      </c>
      <c r="R63">
        <v>1</v>
      </c>
      <c r="S63">
        <v>1</v>
      </c>
      <c r="T63" s="3" t="s">
        <v>4629</v>
      </c>
      <c r="V63" s="3" t="s">
        <v>49</v>
      </c>
      <c r="Y63" s="3" t="s">
        <v>4630</v>
      </c>
      <c r="Z63" s="3" t="s">
        <v>32</v>
      </c>
      <c r="AA63" s="3" t="s">
        <v>62</v>
      </c>
      <c r="AB63">
        <v>2</v>
      </c>
      <c r="AC63">
        <v>90</v>
      </c>
      <c r="AD63">
        <f t="shared" si="1"/>
        <v>180</v>
      </c>
      <c r="AE63" s="3" t="s">
        <v>51</v>
      </c>
      <c r="AF63" s="3" t="s">
        <v>4631</v>
      </c>
      <c r="AH63" s="3" t="s">
        <v>4632</v>
      </c>
      <c r="AI63">
        <v>1</v>
      </c>
      <c r="AJ63">
        <v>0</v>
      </c>
      <c r="AK63">
        <v>0</v>
      </c>
      <c r="AL63" s="3" t="s">
        <v>32</v>
      </c>
      <c r="AM63" s="3" t="s">
        <v>52</v>
      </c>
      <c r="AN63" t="b">
        <v>0</v>
      </c>
      <c r="AS63" s="3" t="s">
        <v>4633</v>
      </c>
      <c r="AT63" s="3" t="s">
        <v>4634</v>
      </c>
    </row>
    <row r="64" spans="1:46" ht="31.9" customHeight="1" x14ac:dyDescent="0.25">
      <c r="A64" s="4">
        <v>63</v>
      </c>
      <c r="B64" s="4" t="s">
        <v>5670</v>
      </c>
      <c r="C64" s="3" t="s">
        <v>60</v>
      </c>
      <c r="D64" s="3" t="s">
        <v>4635</v>
      </c>
      <c r="E64" s="3" t="s">
        <v>4636</v>
      </c>
      <c r="F64" s="3" t="s">
        <v>4637</v>
      </c>
      <c r="G64" s="3" t="s">
        <v>4638</v>
      </c>
      <c r="H64" s="3" t="s">
        <v>4268</v>
      </c>
      <c r="I64" s="3" t="s">
        <v>45</v>
      </c>
      <c r="J64" s="3" t="s">
        <v>46</v>
      </c>
      <c r="K64" s="3" t="s">
        <v>47</v>
      </c>
      <c r="L64" s="3" t="s">
        <v>48</v>
      </c>
      <c r="M64" s="3" t="s">
        <v>4269</v>
      </c>
      <c r="N64" s="3" t="s">
        <v>11</v>
      </c>
      <c r="O64" s="3" t="s">
        <v>4270</v>
      </c>
      <c r="P64" s="3" t="s">
        <v>544</v>
      </c>
      <c r="Q64">
        <v>1</v>
      </c>
      <c r="R64">
        <v>1</v>
      </c>
      <c r="S64">
        <v>1</v>
      </c>
      <c r="T64" s="3" t="s">
        <v>4639</v>
      </c>
      <c r="V64" s="3" t="s">
        <v>49</v>
      </c>
      <c r="Y64" s="3" t="s">
        <v>4640</v>
      </c>
      <c r="Z64" s="3" t="s">
        <v>32</v>
      </c>
      <c r="AA64" s="3" t="s">
        <v>62</v>
      </c>
      <c r="AB64">
        <v>1</v>
      </c>
      <c r="AC64">
        <v>110</v>
      </c>
      <c r="AD64">
        <f t="shared" si="1"/>
        <v>110</v>
      </c>
      <c r="AE64" s="3" t="s">
        <v>55</v>
      </c>
      <c r="AF64" s="3" t="s">
        <v>4641</v>
      </c>
      <c r="AH64" s="3" t="s">
        <v>4642</v>
      </c>
      <c r="AI64">
        <v>1</v>
      </c>
      <c r="AJ64">
        <v>0</v>
      </c>
      <c r="AK64">
        <v>0</v>
      </c>
      <c r="AL64" s="3" t="s">
        <v>32</v>
      </c>
      <c r="AM64" s="3" t="s">
        <v>66</v>
      </c>
      <c r="AN64" t="b">
        <v>0</v>
      </c>
      <c r="AS64" s="3" t="s">
        <v>4643</v>
      </c>
      <c r="AT64" s="3" t="s">
        <v>4644</v>
      </c>
    </row>
    <row r="65" spans="1:46" ht="31.9" customHeight="1" x14ac:dyDescent="0.25">
      <c r="A65" s="4">
        <v>64</v>
      </c>
      <c r="B65" s="4" t="s">
        <v>5670</v>
      </c>
      <c r="C65" s="3" t="s">
        <v>64</v>
      </c>
      <c r="D65" s="3" t="s">
        <v>4645</v>
      </c>
      <c r="E65" s="3" t="s">
        <v>4503</v>
      </c>
      <c r="F65" s="3" t="s">
        <v>3151</v>
      </c>
      <c r="G65" s="3" t="s">
        <v>4646</v>
      </c>
      <c r="H65" s="3" t="s">
        <v>4268</v>
      </c>
      <c r="I65" s="3" t="s">
        <v>45</v>
      </c>
      <c r="J65" s="3" t="s">
        <v>46</v>
      </c>
      <c r="K65" s="3" t="s">
        <v>47</v>
      </c>
      <c r="L65" s="3" t="s">
        <v>48</v>
      </c>
      <c r="M65" s="3" t="s">
        <v>4269</v>
      </c>
      <c r="N65" s="3" t="s">
        <v>11</v>
      </c>
      <c r="O65" s="3" t="s">
        <v>4270</v>
      </c>
      <c r="P65" s="3" t="s">
        <v>4647</v>
      </c>
      <c r="Q65">
        <v>2</v>
      </c>
      <c r="R65">
        <v>2</v>
      </c>
      <c r="S65">
        <v>1</v>
      </c>
      <c r="T65" s="3" t="s">
        <v>4648</v>
      </c>
      <c r="V65" s="3" t="s">
        <v>49</v>
      </c>
      <c r="Y65" s="3" t="s">
        <v>4649</v>
      </c>
      <c r="Z65" s="3" t="s">
        <v>32</v>
      </c>
      <c r="AA65" s="3" t="s">
        <v>62</v>
      </c>
      <c r="AB65">
        <v>2</v>
      </c>
      <c r="AC65">
        <v>50</v>
      </c>
      <c r="AD65">
        <f t="shared" si="1"/>
        <v>100</v>
      </c>
      <c r="AE65" s="3" t="s">
        <v>55</v>
      </c>
      <c r="AF65" s="3" t="s">
        <v>4508</v>
      </c>
      <c r="AH65" s="3" t="s">
        <v>4509</v>
      </c>
      <c r="AI65">
        <v>1</v>
      </c>
      <c r="AJ65">
        <v>1</v>
      </c>
      <c r="AK65">
        <v>0</v>
      </c>
      <c r="AL65" s="3" t="s">
        <v>71</v>
      </c>
      <c r="AM65" s="3" t="s">
        <v>52</v>
      </c>
      <c r="AN65" t="b">
        <v>0</v>
      </c>
      <c r="AS65" s="3" t="s">
        <v>4650</v>
      </c>
      <c r="AT65" s="3" t="s">
        <v>4651</v>
      </c>
    </row>
    <row r="66" spans="1:46" ht="31.9" customHeight="1" x14ac:dyDescent="0.25">
      <c r="A66" s="4">
        <v>65</v>
      </c>
      <c r="B66" s="4" t="s">
        <v>5670</v>
      </c>
      <c r="C66" s="3" t="s">
        <v>44</v>
      </c>
      <c r="D66" s="3" t="s">
        <v>4652</v>
      </c>
      <c r="E66" s="3" t="s">
        <v>4653</v>
      </c>
      <c r="F66" s="3" t="s">
        <v>4654</v>
      </c>
      <c r="G66" s="3" t="s">
        <v>4655</v>
      </c>
      <c r="H66" s="3" t="s">
        <v>4268</v>
      </c>
      <c r="I66" s="3" t="s">
        <v>45</v>
      </c>
      <c r="J66" s="3" t="s">
        <v>46</v>
      </c>
      <c r="K66" s="3" t="s">
        <v>47</v>
      </c>
      <c r="L66" s="3" t="s">
        <v>48</v>
      </c>
      <c r="M66" s="3" t="s">
        <v>4269</v>
      </c>
      <c r="N66" s="3" t="s">
        <v>11</v>
      </c>
      <c r="O66" s="3" t="s">
        <v>4270</v>
      </c>
      <c r="P66" s="3" t="s">
        <v>808</v>
      </c>
      <c r="Q66">
        <v>2</v>
      </c>
      <c r="R66">
        <v>2</v>
      </c>
      <c r="S66">
        <v>1</v>
      </c>
      <c r="T66" s="3" t="s">
        <v>4656</v>
      </c>
      <c r="V66" s="3" t="s">
        <v>49</v>
      </c>
      <c r="Y66" s="3" t="s">
        <v>4657</v>
      </c>
      <c r="Z66" s="3" t="s">
        <v>32</v>
      </c>
      <c r="AA66" s="3" t="s">
        <v>62</v>
      </c>
      <c r="AB66">
        <v>2</v>
      </c>
      <c r="AC66">
        <v>180</v>
      </c>
      <c r="AD66">
        <f t="shared" si="1"/>
        <v>360</v>
      </c>
      <c r="AE66" s="3" t="s">
        <v>51</v>
      </c>
      <c r="AF66" s="3" t="s">
        <v>4658</v>
      </c>
      <c r="AH66" s="3" t="s">
        <v>4659</v>
      </c>
      <c r="AI66">
        <v>1</v>
      </c>
      <c r="AJ66">
        <v>1</v>
      </c>
      <c r="AK66">
        <v>0</v>
      </c>
      <c r="AL66" s="3" t="s">
        <v>71</v>
      </c>
      <c r="AM66" s="3" t="s">
        <v>66</v>
      </c>
      <c r="AN66" t="b">
        <v>0</v>
      </c>
      <c r="AS66" s="3" t="s">
        <v>4660</v>
      </c>
      <c r="AT66" s="3" t="s">
        <v>4661</v>
      </c>
    </row>
    <row r="67" spans="1:46" ht="31.9" customHeight="1" x14ac:dyDescent="0.25">
      <c r="A67" s="4">
        <v>66</v>
      </c>
      <c r="B67" s="4" t="s">
        <v>5670</v>
      </c>
      <c r="C67" s="3" t="s">
        <v>464</v>
      </c>
      <c r="D67" s="3" t="s">
        <v>4662</v>
      </c>
      <c r="E67" s="3" t="s">
        <v>4663</v>
      </c>
      <c r="F67" s="3" t="s">
        <v>4664</v>
      </c>
      <c r="G67" s="3" t="s">
        <v>4665</v>
      </c>
      <c r="H67" s="3" t="s">
        <v>4268</v>
      </c>
      <c r="I67" s="3" t="s">
        <v>45</v>
      </c>
      <c r="J67" s="3" t="s">
        <v>46</v>
      </c>
      <c r="K67" s="3" t="s">
        <v>47</v>
      </c>
      <c r="L67" s="3" t="s">
        <v>48</v>
      </c>
      <c r="M67" s="3" t="s">
        <v>4269</v>
      </c>
      <c r="N67" s="3" t="s">
        <v>11</v>
      </c>
      <c r="O67" s="3" t="s">
        <v>4386</v>
      </c>
      <c r="P67" s="3" t="s">
        <v>1175</v>
      </c>
      <c r="Q67">
        <v>2</v>
      </c>
      <c r="R67">
        <v>2</v>
      </c>
      <c r="S67">
        <v>1</v>
      </c>
      <c r="T67" s="3" t="s">
        <v>4666</v>
      </c>
      <c r="V67" s="3" t="s">
        <v>49</v>
      </c>
      <c r="Y67" s="3" t="s">
        <v>4667</v>
      </c>
      <c r="Z67" s="3" t="s">
        <v>32</v>
      </c>
      <c r="AA67" s="3" t="s">
        <v>62</v>
      </c>
      <c r="AB67">
        <v>2</v>
      </c>
      <c r="AC67">
        <v>180</v>
      </c>
      <c r="AD67">
        <f t="shared" si="1"/>
        <v>360</v>
      </c>
      <c r="AE67" s="3" t="s">
        <v>51</v>
      </c>
      <c r="AF67" s="3" t="s">
        <v>4668</v>
      </c>
      <c r="AH67" s="3" t="s">
        <v>4669</v>
      </c>
      <c r="AI67">
        <v>1</v>
      </c>
      <c r="AJ67">
        <v>1</v>
      </c>
      <c r="AK67">
        <v>0</v>
      </c>
      <c r="AL67" s="3" t="s">
        <v>71</v>
      </c>
      <c r="AM67" s="3" t="s">
        <v>66</v>
      </c>
      <c r="AN67" t="b">
        <v>0</v>
      </c>
      <c r="AS67" s="3" t="s">
        <v>4670</v>
      </c>
      <c r="AT67" s="3" t="s">
        <v>4671</v>
      </c>
    </row>
    <row r="68" spans="1:46" ht="31.9" customHeight="1" x14ac:dyDescent="0.25">
      <c r="A68" s="4">
        <v>67</v>
      </c>
      <c r="B68" s="4" t="s">
        <v>5670</v>
      </c>
      <c r="C68" s="3" t="s">
        <v>212</v>
      </c>
      <c r="D68" s="3" t="s">
        <v>4672</v>
      </c>
      <c r="E68" s="3" t="s">
        <v>4673</v>
      </c>
      <c r="F68" s="3" t="s">
        <v>4674</v>
      </c>
      <c r="G68" s="3" t="s">
        <v>4675</v>
      </c>
      <c r="H68" s="3" t="s">
        <v>4268</v>
      </c>
      <c r="I68" s="3" t="s">
        <v>45</v>
      </c>
      <c r="J68" s="3" t="s">
        <v>46</v>
      </c>
      <c r="K68" s="3" t="s">
        <v>47</v>
      </c>
      <c r="L68" s="3" t="s">
        <v>48</v>
      </c>
      <c r="M68" s="3" t="s">
        <v>4269</v>
      </c>
      <c r="N68" s="3" t="s">
        <v>11</v>
      </c>
      <c r="O68" s="3" t="s">
        <v>4386</v>
      </c>
      <c r="P68" s="3" t="s">
        <v>1300</v>
      </c>
      <c r="Q68">
        <v>2</v>
      </c>
      <c r="R68">
        <v>2</v>
      </c>
      <c r="S68">
        <v>1</v>
      </c>
      <c r="T68" s="3" t="s">
        <v>4676</v>
      </c>
      <c r="V68" s="3" t="s">
        <v>49</v>
      </c>
      <c r="Y68" s="3" t="s">
        <v>4677</v>
      </c>
      <c r="Z68" s="3" t="s">
        <v>32</v>
      </c>
      <c r="AA68" s="3" t="s">
        <v>79</v>
      </c>
      <c r="AB68">
        <v>2</v>
      </c>
      <c r="AC68">
        <v>100</v>
      </c>
      <c r="AD68">
        <f t="shared" si="1"/>
        <v>200</v>
      </c>
      <c r="AE68" s="3" t="s">
        <v>55</v>
      </c>
      <c r="AF68" s="3" t="s">
        <v>4678</v>
      </c>
      <c r="AH68" s="3" t="s">
        <v>4679</v>
      </c>
      <c r="AI68">
        <v>1</v>
      </c>
      <c r="AJ68">
        <v>1</v>
      </c>
      <c r="AK68">
        <v>0</v>
      </c>
      <c r="AL68" s="3" t="s">
        <v>71</v>
      </c>
      <c r="AM68" s="3" t="s">
        <v>66</v>
      </c>
      <c r="AN68" t="b">
        <v>0</v>
      </c>
      <c r="AS68" s="3" t="s">
        <v>4680</v>
      </c>
      <c r="AT68" s="3" t="s">
        <v>4681</v>
      </c>
    </row>
    <row r="69" spans="1:46" ht="31.9" customHeight="1" x14ac:dyDescent="0.25">
      <c r="A69" s="4">
        <v>68</v>
      </c>
      <c r="B69" s="4" t="s">
        <v>5670</v>
      </c>
      <c r="C69" s="3" t="s">
        <v>564</v>
      </c>
      <c r="D69" s="3" t="s">
        <v>4682</v>
      </c>
      <c r="E69" s="3" t="s">
        <v>4683</v>
      </c>
      <c r="F69" s="3" t="s">
        <v>4684</v>
      </c>
      <c r="H69" s="3" t="s">
        <v>4268</v>
      </c>
      <c r="I69" s="3" t="s">
        <v>45</v>
      </c>
      <c r="J69" s="3" t="s">
        <v>46</v>
      </c>
      <c r="K69" s="3" t="s">
        <v>47</v>
      </c>
      <c r="L69" s="3" t="s">
        <v>48</v>
      </c>
      <c r="M69" s="3" t="s">
        <v>4269</v>
      </c>
      <c r="N69" s="3" t="s">
        <v>11</v>
      </c>
      <c r="O69" s="3" t="s">
        <v>4300</v>
      </c>
      <c r="P69" s="3" t="s">
        <v>4685</v>
      </c>
      <c r="Q69">
        <v>1</v>
      </c>
      <c r="R69">
        <v>1</v>
      </c>
      <c r="S69">
        <v>1</v>
      </c>
      <c r="T69" s="3" t="s">
        <v>4686</v>
      </c>
      <c r="V69" s="3" t="s">
        <v>49</v>
      </c>
      <c r="Y69" s="3" t="s">
        <v>4687</v>
      </c>
      <c r="Z69" s="3" t="s">
        <v>34</v>
      </c>
      <c r="AB69">
        <v>1</v>
      </c>
      <c r="AC69">
        <v>280</v>
      </c>
      <c r="AD69">
        <f t="shared" si="1"/>
        <v>280</v>
      </c>
      <c r="AE69" s="3" t="s">
        <v>51</v>
      </c>
      <c r="AF69" s="3" t="s">
        <v>4688</v>
      </c>
      <c r="AH69" s="3" t="s">
        <v>4689</v>
      </c>
      <c r="AI69">
        <v>0</v>
      </c>
      <c r="AJ69">
        <v>0</v>
      </c>
      <c r="AK69">
        <v>1</v>
      </c>
      <c r="AL69" s="3" t="s">
        <v>34</v>
      </c>
      <c r="AM69" s="3" t="s">
        <v>52</v>
      </c>
      <c r="AN69" t="b">
        <v>0</v>
      </c>
      <c r="AS69" s="3" t="s">
        <v>4690</v>
      </c>
      <c r="AT69" s="3" t="s">
        <v>4691</v>
      </c>
    </row>
    <row r="70" spans="1:46" ht="31.9" customHeight="1" x14ac:dyDescent="0.25">
      <c r="A70" s="4">
        <v>75</v>
      </c>
      <c r="B70" s="4" t="s">
        <v>5670</v>
      </c>
      <c r="C70" s="3" t="s">
        <v>560</v>
      </c>
      <c r="D70" s="3" t="s">
        <v>4692</v>
      </c>
      <c r="E70" s="3" t="s">
        <v>4693</v>
      </c>
      <c r="F70" s="3" t="s">
        <v>4694</v>
      </c>
      <c r="G70" s="3" t="s">
        <v>4695</v>
      </c>
      <c r="H70" s="3" t="s">
        <v>4268</v>
      </c>
      <c r="I70" s="3" t="s">
        <v>45</v>
      </c>
      <c r="J70" s="3" t="s">
        <v>46</v>
      </c>
      <c r="K70" s="3" t="s">
        <v>47</v>
      </c>
      <c r="L70" s="3" t="s">
        <v>48</v>
      </c>
      <c r="M70" s="3" t="s">
        <v>4269</v>
      </c>
      <c r="N70" s="3" t="s">
        <v>11</v>
      </c>
      <c r="O70" s="3" t="s">
        <v>4270</v>
      </c>
      <c r="P70" s="3" t="s">
        <v>1332</v>
      </c>
      <c r="Q70">
        <v>2</v>
      </c>
      <c r="R70">
        <v>2</v>
      </c>
      <c r="S70">
        <v>1</v>
      </c>
      <c r="T70" s="3" t="s">
        <v>4696</v>
      </c>
      <c r="V70" s="3" t="s">
        <v>49</v>
      </c>
      <c r="Y70" s="3" t="s">
        <v>4697</v>
      </c>
      <c r="Z70" s="3" t="s">
        <v>32</v>
      </c>
      <c r="AA70" s="3" t="s">
        <v>62</v>
      </c>
      <c r="AB70">
        <v>2</v>
      </c>
      <c r="AC70">
        <v>160</v>
      </c>
      <c r="AD70">
        <f t="shared" si="1"/>
        <v>320</v>
      </c>
      <c r="AE70" s="3" t="s">
        <v>51</v>
      </c>
      <c r="AF70" s="3" t="s">
        <v>4698</v>
      </c>
      <c r="AH70" s="3" t="s">
        <v>4699</v>
      </c>
      <c r="AI70">
        <v>1</v>
      </c>
      <c r="AJ70">
        <v>1</v>
      </c>
      <c r="AK70">
        <v>0</v>
      </c>
      <c r="AL70" s="3" t="s">
        <v>71</v>
      </c>
      <c r="AM70" s="3" t="s">
        <v>66</v>
      </c>
      <c r="AN70" t="b">
        <v>0</v>
      </c>
      <c r="AS70" s="3" t="s">
        <v>4700</v>
      </c>
      <c r="AT70" s="3" t="s">
        <v>4701</v>
      </c>
    </row>
    <row r="71" spans="1:46" ht="31.9" customHeight="1" x14ac:dyDescent="0.25">
      <c r="A71" s="4">
        <v>76</v>
      </c>
      <c r="B71" s="4" t="s">
        <v>5670</v>
      </c>
      <c r="C71" s="3" t="s">
        <v>212</v>
      </c>
      <c r="D71" s="3" t="s">
        <v>4702</v>
      </c>
      <c r="E71" s="3" t="s">
        <v>4703</v>
      </c>
      <c r="F71" s="3" t="s">
        <v>4704</v>
      </c>
      <c r="G71" s="3" t="s">
        <v>4705</v>
      </c>
      <c r="H71" s="3" t="s">
        <v>4268</v>
      </c>
      <c r="I71" s="3" t="s">
        <v>45</v>
      </c>
      <c r="J71" s="3" t="s">
        <v>46</v>
      </c>
      <c r="K71" s="3" t="s">
        <v>47</v>
      </c>
      <c r="L71" s="3" t="s">
        <v>48</v>
      </c>
      <c r="M71" s="3" t="s">
        <v>4269</v>
      </c>
      <c r="N71" s="3" t="s">
        <v>11</v>
      </c>
      <c r="O71" s="3" t="s">
        <v>4386</v>
      </c>
      <c r="P71" s="3" t="s">
        <v>950</v>
      </c>
      <c r="Q71">
        <v>2</v>
      </c>
      <c r="R71">
        <v>2</v>
      </c>
      <c r="S71">
        <v>1</v>
      </c>
      <c r="T71" s="3" t="s">
        <v>4706</v>
      </c>
      <c r="V71" s="3" t="s">
        <v>49</v>
      </c>
      <c r="Y71" s="3" t="s">
        <v>4707</v>
      </c>
      <c r="Z71" s="3" t="s">
        <v>32</v>
      </c>
      <c r="AA71" s="3" t="s">
        <v>79</v>
      </c>
      <c r="AB71">
        <v>2</v>
      </c>
      <c r="AC71">
        <v>90</v>
      </c>
      <c r="AD71">
        <f t="shared" si="1"/>
        <v>180</v>
      </c>
      <c r="AE71" s="3" t="s">
        <v>55</v>
      </c>
      <c r="AF71" s="3" t="s">
        <v>4389</v>
      </c>
      <c r="AH71" s="3" t="s">
        <v>4708</v>
      </c>
      <c r="AI71">
        <v>1</v>
      </c>
      <c r="AJ71">
        <v>1</v>
      </c>
      <c r="AK71">
        <v>0</v>
      </c>
      <c r="AL71" s="3" t="s">
        <v>71</v>
      </c>
      <c r="AM71" s="3" t="s">
        <v>52</v>
      </c>
      <c r="AN71" t="b">
        <v>0</v>
      </c>
      <c r="AS71" s="3" t="s">
        <v>4709</v>
      </c>
      <c r="AT71" s="3" t="s">
        <v>4710</v>
      </c>
    </row>
    <row r="72" spans="1:46" ht="31.9" customHeight="1" x14ac:dyDescent="0.25">
      <c r="A72" s="4">
        <v>77</v>
      </c>
      <c r="B72" s="4" t="s">
        <v>5670</v>
      </c>
      <c r="C72" s="3" t="s">
        <v>56</v>
      </c>
      <c r="D72" s="3" t="s">
        <v>4087</v>
      </c>
      <c r="E72" s="3" t="s">
        <v>4088</v>
      </c>
      <c r="F72" s="3" t="s">
        <v>4089</v>
      </c>
      <c r="G72" s="3" t="s">
        <v>4090</v>
      </c>
      <c r="H72" s="3" t="s">
        <v>4091</v>
      </c>
      <c r="I72" s="3" t="s">
        <v>45</v>
      </c>
      <c r="J72" s="3" t="s">
        <v>46</v>
      </c>
      <c r="K72" s="3" t="s">
        <v>47</v>
      </c>
      <c r="L72" s="3" t="s">
        <v>48</v>
      </c>
      <c r="M72" s="3" t="s">
        <v>4092</v>
      </c>
      <c r="N72" s="3" t="s">
        <v>11</v>
      </c>
      <c r="O72" s="3" t="s">
        <v>4093</v>
      </c>
      <c r="P72" s="3" t="s">
        <v>994</v>
      </c>
      <c r="Q72">
        <v>2</v>
      </c>
      <c r="R72">
        <v>2</v>
      </c>
      <c r="S72">
        <v>1</v>
      </c>
      <c r="T72" s="3" t="s">
        <v>4094</v>
      </c>
      <c r="V72" s="3" t="s">
        <v>49</v>
      </c>
      <c r="Y72" s="3" t="s">
        <v>4095</v>
      </c>
      <c r="Z72" s="3" t="s">
        <v>32</v>
      </c>
      <c r="AA72" s="3" t="s">
        <v>62</v>
      </c>
      <c r="AB72">
        <v>2</v>
      </c>
      <c r="AC72">
        <v>120</v>
      </c>
      <c r="AD72">
        <f t="shared" ref="AD72:AD122" si="2">AB72*AC72</f>
        <v>240</v>
      </c>
      <c r="AE72" s="3" t="s">
        <v>55</v>
      </c>
      <c r="AF72" s="3" t="s">
        <v>4096</v>
      </c>
      <c r="AH72" s="3" t="s">
        <v>4097</v>
      </c>
      <c r="AI72">
        <v>1</v>
      </c>
      <c r="AJ72">
        <v>0</v>
      </c>
      <c r="AK72">
        <v>1</v>
      </c>
      <c r="AL72" s="3" t="s">
        <v>158</v>
      </c>
      <c r="AM72" s="3" t="s">
        <v>66</v>
      </c>
      <c r="AN72" t="b">
        <v>0</v>
      </c>
      <c r="AQ72" s="3" t="s">
        <v>72</v>
      </c>
      <c r="AR72">
        <v>1</v>
      </c>
      <c r="AS72" s="3" t="s">
        <v>4098</v>
      </c>
    </row>
    <row r="73" spans="1:46" ht="31.9" customHeight="1" x14ac:dyDescent="0.25">
      <c r="A73" s="4">
        <v>78</v>
      </c>
      <c r="B73" s="4" t="s">
        <v>5670</v>
      </c>
      <c r="C73" s="3" t="s">
        <v>44</v>
      </c>
      <c r="D73" s="3" t="s">
        <v>4127</v>
      </c>
      <c r="H73" s="3" t="s">
        <v>4091</v>
      </c>
      <c r="I73" s="3" t="s">
        <v>45</v>
      </c>
      <c r="J73" s="3" t="s">
        <v>46</v>
      </c>
      <c r="K73" s="3" t="s">
        <v>47</v>
      </c>
      <c r="L73" s="3" t="s">
        <v>48</v>
      </c>
      <c r="M73" s="3" t="s">
        <v>4092</v>
      </c>
      <c r="N73" s="3" t="s">
        <v>11</v>
      </c>
      <c r="O73" s="3" t="s">
        <v>4128</v>
      </c>
      <c r="P73" s="3" t="s">
        <v>93</v>
      </c>
      <c r="Q73">
        <v>2</v>
      </c>
      <c r="R73">
        <v>2</v>
      </c>
      <c r="S73">
        <v>2</v>
      </c>
      <c r="T73" s="3" t="s">
        <v>4129</v>
      </c>
      <c r="V73" s="3" t="s">
        <v>49</v>
      </c>
      <c r="Y73" s="3" t="s">
        <v>4130</v>
      </c>
      <c r="Z73" s="3" t="s">
        <v>32</v>
      </c>
      <c r="AA73" s="3" t="s">
        <v>50</v>
      </c>
      <c r="AB73">
        <v>2</v>
      </c>
      <c r="AC73">
        <v>130</v>
      </c>
      <c r="AD73">
        <f t="shared" si="2"/>
        <v>260</v>
      </c>
      <c r="AE73" s="3" t="s">
        <v>55</v>
      </c>
      <c r="AF73" s="3" t="s">
        <v>4131</v>
      </c>
      <c r="AG73" s="3" t="s">
        <v>4132</v>
      </c>
      <c r="AI73">
        <v>1</v>
      </c>
      <c r="AJ73">
        <v>0</v>
      </c>
      <c r="AK73">
        <v>0</v>
      </c>
      <c r="AL73" s="3" t="s">
        <v>139</v>
      </c>
      <c r="AM73" s="3" t="s">
        <v>66</v>
      </c>
      <c r="AN73" t="b">
        <v>0</v>
      </c>
      <c r="AQ73" s="3" t="s">
        <v>72</v>
      </c>
      <c r="AR73">
        <v>1</v>
      </c>
      <c r="AS73" s="3" t="s">
        <v>4133</v>
      </c>
      <c r="AT73" s="3" t="s">
        <v>4134</v>
      </c>
    </row>
    <row r="74" spans="1:46" ht="31.9" customHeight="1" x14ac:dyDescent="0.25">
      <c r="A74" s="4">
        <v>79</v>
      </c>
      <c r="B74" s="4" t="s">
        <v>5670</v>
      </c>
      <c r="C74" s="3" t="s">
        <v>53</v>
      </c>
      <c r="D74" s="3" t="s">
        <v>4164</v>
      </c>
      <c r="G74" s="3" t="s">
        <v>4165</v>
      </c>
      <c r="H74" s="3" t="s">
        <v>4091</v>
      </c>
      <c r="I74" s="3" t="s">
        <v>45</v>
      </c>
      <c r="J74" s="3" t="s">
        <v>46</v>
      </c>
      <c r="K74" s="3" t="s">
        <v>47</v>
      </c>
      <c r="L74" s="3" t="s">
        <v>48</v>
      </c>
      <c r="M74" s="3" t="s">
        <v>4092</v>
      </c>
      <c r="N74" s="3" t="s">
        <v>11</v>
      </c>
      <c r="O74" s="3" t="s">
        <v>4093</v>
      </c>
      <c r="P74" s="3" t="s">
        <v>1673</v>
      </c>
      <c r="Q74">
        <v>2</v>
      </c>
      <c r="R74">
        <v>2</v>
      </c>
      <c r="S74">
        <v>2</v>
      </c>
      <c r="T74" s="3" t="s">
        <v>4166</v>
      </c>
      <c r="V74" s="3" t="s">
        <v>49</v>
      </c>
      <c r="Y74" s="3" t="s">
        <v>4167</v>
      </c>
      <c r="Z74" s="3" t="s">
        <v>32</v>
      </c>
      <c r="AA74" s="3" t="s">
        <v>62</v>
      </c>
      <c r="AB74">
        <v>2</v>
      </c>
      <c r="AC74">
        <v>100</v>
      </c>
      <c r="AD74">
        <f t="shared" si="2"/>
        <v>200</v>
      </c>
      <c r="AE74" s="3" t="s">
        <v>55</v>
      </c>
      <c r="AF74" s="3" t="s">
        <v>4168</v>
      </c>
      <c r="AG74" s="3" t="s">
        <v>4169</v>
      </c>
      <c r="AI74">
        <v>1</v>
      </c>
      <c r="AJ74">
        <v>0</v>
      </c>
      <c r="AK74">
        <v>1</v>
      </c>
      <c r="AL74" s="3" t="s">
        <v>158</v>
      </c>
      <c r="AM74" s="3" t="s">
        <v>66</v>
      </c>
      <c r="AN74" t="b">
        <v>0</v>
      </c>
      <c r="AQ74" s="3" t="s">
        <v>72</v>
      </c>
      <c r="AR74">
        <v>1</v>
      </c>
      <c r="AS74" s="3" t="s">
        <v>4170</v>
      </c>
      <c r="AT74" s="3" t="s">
        <v>4171</v>
      </c>
    </row>
    <row r="75" spans="1:46" ht="31.9" customHeight="1" x14ac:dyDescent="0.25">
      <c r="A75" s="4">
        <v>80</v>
      </c>
      <c r="B75" s="4" t="s">
        <v>5670</v>
      </c>
      <c r="C75" s="3" t="s">
        <v>56</v>
      </c>
      <c r="D75" s="3" t="s">
        <v>4172</v>
      </c>
      <c r="G75" s="3" t="s">
        <v>4173</v>
      </c>
      <c r="H75" s="3" t="s">
        <v>4091</v>
      </c>
      <c r="I75" s="3" t="s">
        <v>45</v>
      </c>
      <c r="J75" s="3" t="s">
        <v>46</v>
      </c>
      <c r="K75" s="3" t="s">
        <v>47</v>
      </c>
      <c r="L75" s="3" t="s">
        <v>48</v>
      </c>
      <c r="M75" s="3" t="s">
        <v>4092</v>
      </c>
      <c r="N75" s="3" t="s">
        <v>11</v>
      </c>
      <c r="O75" s="3" t="s">
        <v>4093</v>
      </c>
      <c r="P75" s="3" t="s">
        <v>124</v>
      </c>
      <c r="Q75">
        <v>2</v>
      </c>
      <c r="R75">
        <v>2</v>
      </c>
      <c r="S75">
        <v>2</v>
      </c>
      <c r="T75" s="3" t="s">
        <v>4174</v>
      </c>
      <c r="V75" s="3" t="s">
        <v>49</v>
      </c>
      <c r="Y75" s="3" t="s">
        <v>4175</v>
      </c>
      <c r="Z75" s="3" t="s">
        <v>32</v>
      </c>
      <c r="AA75" s="3" t="s">
        <v>50</v>
      </c>
      <c r="AB75">
        <v>2</v>
      </c>
      <c r="AC75">
        <v>90</v>
      </c>
      <c r="AD75">
        <f t="shared" si="2"/>
        <v>180</v>
      </c>
      <c r="AE75" s="3" t="s">
        <v>55</v>
      </c>
      <c r="AF75" s="3" t="s">
        <v>4176</v>
      </c>
      <c r="AG75" s="3" t="s">
        <v>4177</v>
      </c>
      <c r="AI75">
        <v>1</v>
      </c>
      <c r="AJ75">
        <v>0</v>
      </c>
      <c r="AK75">
        <v>1</v>
      </c>
      <c r="AL75" s="3" t="s">
        <v>158</v>
      </c>
      <c r="AM75" s="3" t="s">
        <v>52</v>
      </c>
      <c r="AN75" t="b">
        <v>0</v>
      </c>
      <c r="AQ75" s="3" t="s">
        <v>72</v>
      </c>
      <c r="AR75">
        <v>1</v>
      </c>
      <c r="AS75" s="3" t="s">
        <v>4178</v>
      </c>
      <c r="AT75" s="3" t="s">
        <v>4179</v>
      </c>
    </row>
    <row r="76" spans="1:46" ht="31.9" customHeight="1" x14ac:dyDescent="0.25">
      <c r="A76" s="4">
        <v>81</v>
      </c>
      <c r="B76" s="4" t="s">
        <v>5670</v>
      </c>
      <c r="C76" s="3" t="s">
        <v>44</v>
      </c>
      <c r="D76" s="3" t="s">
        <v>4180</v>
      </c>
      <c r="G76" s="3" t="s">
        <v>4181</v>
      </c>
      <c r="H76" s="3" t="s">
        <v>4091</v>
      </c>
      <c r="I76" s="3" t="s">
        <v>45</v>
      </c>
      <c r="J76" s="3" t="s">
        <v>46</v>
      </c>
      <c r="K76" s="3" t="s">
        <v>47</v>
      </c>
      <c r="L76" s="3" t="s">
        <v>48</v>
      </c>
      <c r="M76" s="3" t="s">
        <v>4092</v>
      </c>
      <c r="N76" s="3" t="s">
        <v>11</v>
      </c>
      <c r="O76" s="3" t="s">
        <v>4093</v>
      </c>
      <c r="P76" s="3" t="s">
        <v>274</v>
      </c>
      <c r="Q76">
        <v>1</v>
      </c>
      <c r="R76">
        <v>1</v>
      </c>
      <c r="S76">
        <v>2</v>
      </c>
      <c r="T76" s="3" t="s">
        <v>4182</v>
      </c>
      <c r="V76" s="3" t="s">
        <v>49</v>
      </c>
      <c r="Y76" s="3" t="s">
        <v>4183</v>
      </c>
      <c r="Z76" s="3" t="s">
        <v>32</v>
      </c>
      <c r="AA76" s="3" t="s">
        <v>62</v>
      </c>
      <c r="AB76">
        <v>2</v>
      </c>
      <c r="AC76">
        <v>100</v>
      </c>
      <c r="AD76">
        <f t="shared" si="2"/>
        <v>200</v>
      </c>
      <c r="AE76" s="3" t="s">
        <v>51</v>
      </c>
      <c r="AF76" s="3" t="s">
        <v>4184</v>
      </c>
      <c r="AG76" s="3" t="s">
        <v>4185</v>
      </c>
      <c r="AI76">
        <v>1</v>
      </c>
      <c r="AJ76">
        <v>0</v>
      </c>
      <c r="AK76">
        <v>0</v>
      </c>
      <c r="AL76" s="3" t="s">
        <v>32</v>
      </c>
      <c r="AM76" s="3" t="s">
        <v>66</v>
      </c>
      <c r="AN76" t="b">
        <v>1</v>
      </c>
      <c r="AO76" s="3" t="s">
        <v>63</v>
      </c>
      <c r="AQ76" s="3" t="s">
        <v>32</v>
      </c>
      <c r="AR76">
        <v>1</v>
      </c>
      <c r="AS76" s="3" t="s">
        <v>4186</v>
      </c>
      <c r="AT76" s="3" t="s">
        <v>4187</v>
      </c>
    </row>
    <row r="77" spans="1:46" ht="31.9" customHeight="1" x14ac:dyDescent="0.25">
      <c r="A77" s="4">
        <v>82</v>
      </c>
      <c r="B77" s="4" t="s">
        <v>5670</v>
      </c>
      <c r="C77" s="3" t="s">
        <v>564</v>
      </c>
      <c r="D77" s="3" t="s">
        <v>4188</v>
      </c>
      <c r="E77" s="3" t="s">
        <v>4189</v>
      </c>
      <c r="F77" s="3" t="s">
        <v>4190</v>
      </c>
      <c r="G77" s="3" t="s">
        <v>4191</v>
      </c>
      <c r="H77" s="3" t="s">
        <v>4091</v>
      </c>
      <c r="I77" s="3" t="s">
        <v>45</v>
      </c>
      <c r="J77" s="3" t="s">
        <v>46</v>
      </c>
      <c r="K77" s="3" t="s">
        <v>47</v>
      </c>
      <c r="L77" s="3" t="s">
        <v>48</v>
      </c>
      <c r="M77" s="3" t="s">
        <v>4092</v>
      </c>
      <c r="N77" s="3" t="s">
        <v>11</v>
      </c>
      <c r="O77" s="3" t="s">
        <v>4093</v>
      </c>
      <c r="P77" s="3" t="s">
        <v>87</v>
      </c>
      <c r="Q77">
        <v>1</v>
      </c>
      <c r="R77">
        <v>1</v>
      </c>
      <c r="S77">
        <v>1</v>
      </c>
      <c r="T77" s="3" t="s">
        <v>4192</v>
      </c>
      <c r="V77" s="3" t="s">
        <v>49</v>
      </c>
      <c r="Y77" s="3" t="s">
        <v>4193</v>
      </c>
      <c r="Z77" s="3" t="s">
        <v>84</v>
      </c>
      <c r="AB77">
        <v>1</v>
      </c>
      <c r="AC77">
        <v>100</v>
      </c>
      <c r="AD77">
        <f t="shared" si="2"/>
        <v>100</v>
      </c>
      <c r="AE77" s="3" t="s">
        <v>55</v>
      </c>
      <c r="AH77" s="3" t="s">
        <v>4194</v>
      </c>
      <c r="AI77">
        <v>0</v>
      </c>
      <c r="AJ77">
        <v>0</v>
      </c>
      <c r="AK77">
        <v>0</v>
      </c>
      <c r="AL77" s="3" t="s">
        <v>84</v>
      </c>
      <c r="AM77" s="3" t="s">
        <v>58</v>
      </c>
      <c r="AN77" t="b">
        <v>0</v>
      </c>
      <c r="AS77" s="3" t="s">
        <v>4195</v>
      </c>
    </row>
    <row r="78" spans="1:46" ht="31.9" customHeight="1" x14ac:dyDescent="0.25">
      <c r="A78" s="4">
        <v>83</v>
      </c>
      <c r="B78" s="4" t="s">
        <v>5670</v>
      </c>
      <c r="C78" s="3" t="s">
        <v>67</v>
      </c>
      <c r="D78" s="3" t="s">
        <v>4204</v>
      </c>
      <c r="E78" s="3" t="s">
        <v>4205</v>
      </c>
      <c r="F78" s="3" t="s">
        <v>4206</v>
      </c>
      <c r="G78" s="3" t="s">
        <v>4207</v>
      </c>
      <c r="H78" s="3" t="s">
        <v>4091</v>
      </c>
      <c r="I78" s="3" t="s">
        <v>45</v>
      </c>
      <c r="J78" s="3" t="s">
        <v>46</v>
      </c>
      <c r="K78" s="3" t="s">
        <v>47</v>
      </c>
      <c r="L78" s="3" t="s">
        <v>48</v>
      </c>
      <c r="M78" s="3" t="s">
        <v>4092</v>
      </c>
      <c r="N78" s="3" t="s">
        <v>11</v>
      </c>
      <c r="O78" s="3" t="s">
        <v>4093</v>
      </c>
      <c r="P78" s="3" t="s">
        <v>538</v>
      </c>
      <c r="Q78">
        <v>2</v>
      </c>
      <c r="R78">
        <v>2</v>
      </c>
      <c r="S78">
        <v>1</v>
      </c>
      <c r="T78" s="3" t="s">
        <v>4208</v>
      </c>
      <c r="V78" s="3" t="s">
        <v>49</v>
      </c>
      <c r="Y78" s="3" t="s">
        <v>4209</v>
      </c>
      <c r="Z78" s="3" t="s">
        <v>32</v>
      </c>
      <c r="AA78" s="3" t="s">
        <v>62</v>
      </c>
      <c r="AB78">
        <v>1</v>
      </c>
      <c r="AC78">
        <v>120</v>
      </c>
      <c r="AD78">
        <f t="shared" si="2"/>
        <v>120</v>
      </c>
      <c r="AE78" s="3" t="s">
        <v>55</v>
      </c>
      <c r="AF78" s="3" t="s">
        <v>4210</v>
      </c>
      <c r="AH78" s="3" t="s">
        <v>4211</v>
      </c>
      <c r="AI78">
        <v>1</v>
      </c>
      <c r="AJ78">
        <v>0</v>
      </c>
      <c r="AK78">
        <v>1</v>
      </c>
      <c r="AL78" s="3" t="s">
        <v>158</v>
      </c>
      <c r="AM78" s="3" t="s">
        <v>52</v>
      </c>
      <c r="AN78" t="b">
        <v>0</v>
      </c>
      <c r="AS78" s="3" t="s">
        <v>4212</v>
      </c>
    </row>
    <row r="79" spans="1:46" ht="31.9" customHeight="1" x14ac:dyDescent="0.25">
      <c r="A79" s="4">
        <v>84</v>
      </c>
      <c r="B79" s="4" t="s">
        <v>5670</v>
      </c>
      <c r="C79" s="3" t="s">
        <v>64</v>
      </c>
      <c r="D79" s="3" t="s">
        <v>4239</v>
      </c>
      <c r="E79" s="3" t="s">
        <v>4240</v>
      </c>
      <c r="F79" s="3" t="s">
        <v>4241</v>
      </c>
      <c r="G79" s="3" t="s">
        <v>4242</v>
      </c>
      <c r="H79" s="3" t="s">
        <v>4091</v>
      </c>
      <c r="I79" s="3" t="s">
        <v>45</v>
      </c>
      <c r="J79" s="3" t="s">
        <v>46</v>
      </c>
      <c r="K79" s="3" t="s">
        <v>47</v>
      </c>
      <c r="L79" s="3" t="s">
        <v>48</v>
      </c>
      <c r="M79" s="3" t="s">
        <v>4092</v>
      </c>
      <c r="N79" s="3" t="s">
        <v>11</v>
      </c>
      <c r="O79" s="3" t="s">
        <v>4093</v>
      </c>
      <c r="P79" s="3" t="s">
        <v>276</v>
      </c>
      <c r="Q79">
        <v>3</v>
      </c>
      <c r="R79">
        <v>3</v>
      </c>
      <c r="S79">
        <v>1</v>
      </c>
      <c r="T79" s="3" t="s">
        <v>4243</v>
      </c>
      <c r="V79" s="3" t="s">
        <v>49</v>
      </c>
      <c r="Y79" s="3" t="s">
        <v>4244</v>
      </c>
      <c r="Z79" s="3" t="s">
        <v>32</v>
      </c>
      <c r="AA79" s="3" t="s">
        <v>50</v>
      </c>
      <c r="AB79">
        <v>2</v>
      </c>
      <c r="AC79">
        <v>90</v>
      </c>
      <c r="AD79">
        <f t="shared" si="2"/>
        <v>180</v>
      </c>
      <c r="AE79" s="3" t="s">
        <v>55</v>
      </c>
      <c r="AF79" s="3" t="s">
        <v>4245</v>
      </c>
      <c r="AH79" s="3" t="s">
        <v>4246</v>
      </c>
      <c r="AI79">
        <v>1</v>
      </c>
      <c r="AJ79">
        <v>1</v>
      </c>
      <c r="AK79">
        <v>1</v>
      </c>
      <c r="AL79" s="3" t="s">
        <v>3066</v>
      </c>
      <c r="AM79" s="3" t="s">
        <v>66</v>
      </c>
      <c r="AN79" t="b">
        <v>0</v>
      </c>
      <c r="AS79" s="3" t="s">
        <v>4247</v>
      </c>
    </row>
    <row r="80" spans="1:46" ht="31.9" customHeight="1" x14ac:dyDescent="0.25">
      <c r="A80" s="4">
        <v>85</v>
      </c>
      <c r="B80" s="4" t="s">
        <v>5670</v>
      </c>
      <c r="C80" s="3" t="s">
        <v>212</v>
      </c>
      <c r="D80" s="3" t="s">
        <v>3180</v>
      </c>
      <c r="G80" s="3" t="s">
        <v>3181</v>
      </c>
      <c r="H80" s="3" t="s">
        <v>3182</v>
      </c>
      <c r="I80" s="3" t="s">
        <v>45</v>
      </c>
      <c r="J80" s="3" t="s">
        <v>46</v>
      </c>
      <c r="K80" s="3" t="s">
        <v>47</v>
      </c>
      <c r="L80" s="3" t="s">
        <v>48</v>
      </c>
      <c r="M80" s="3" t="s">
        <v>3183</v>
      </c>
      <c r="N80" s="3" t="s">
        <v>11</v>
      </c>
      <c r="O80" s="3" t="s">
        <v>943</v>
      </c>
      <c r="P80" s="3" t="s">
        <v>950</v>
      </c>
      <c r="Q80">
        <v>2</v>
      </c>
      <c r="R80">
        <v>2</v>
      </c>
      <c r="S80">
        <v>2</v>
      </c>
      <c r="T80" s="3" t="s">
        <v>3184</v>
      </c>
      <c r="V80" s="3" t="s">
        <v>49</v>
      </c>
      <c r="Y80" s="3" t="s">
        <v>3185</v>
      </c>
      <c r="Z80" s="3" t="s">
        <v>33</v>
      </c>
      <c r="AB80">
        <v>1</v>
      </c>
      <c r="AC80">
        <v>58</v>
      </c>
      <c r="AD80">
        <f t="shared" si="2"/>
        <v>58</v>
      </c>
      <c r="AE80" s="3" t="s">
        <v>55</v>
      </c>
      <c r="AF80" s="3" t="s">
        <v>3186</v>
      </c>
      <c r="AG80" s="3" t="s">
        <v>3187</v>
      </c>
      <c r="AI80">
        <v>0</v>
      </c>
      <c r="AJ80">
        <v>2</v>
      </c>
      <c r="AK80">
        <v>0</v>
      </c>
      <c r="AL80" s="3" t="s">
        <v>33</v>
      </c>
      <c r="AM80" s="3" t="s">
        <v>52</v>
      </c>
      <c r="AN80" t="b">
        <v>0</v>
      </c>
      <c r="AQ80" s="3" t="s">
        <v>33</v>
      </c>
      <c r="AR80">
        <v>2</v>
      </c>
      <c r="AS80" s="3" t="s">
        <v>3188</v>
      </c>
      <c r="AT80" s="3" t="s">
        <v>3189</v>
      </c>
    </row>
    <row r="81" spans="1:46" ht="31.9" customHeight="1" x14ac:dyDescent="0.25">
      <c r="A81" s="4">
        <v>86</v>
      </c>
      <c r="B81" s="4" t="s">
        <v>5670</v>
      </c>
      <c r="C81" s="3" t="s">
        <v>99</v>
      </c>
      <c r="D81" s="3" t="s">
        <v>3190</v>
      </c>
      <c r="G81" s="3" t="s">
        <v>3191</v>
      </c>
      <c r="H81" s="3" t="s">
        <v>3182</v>
      </c>
      <c r="I81" s="3" t="s">
        <v>45</v>
      </c>
      <c r="J81" s="3" t="s">
        <v>46</v>
      </c>
      <c r="K81" s="3" t="s">
        <v>47</v>
      </c>
      <c r="L81" s="3" t="s">
        <v>48</v>
      </c>
      <c r="M81" s="3" t="s">
        <v>3183</v>
      </c>
      <c r="N81" s="3" t="s">
        <v>11</v>
      </c>
      <c r="O81" s="3" t="s">
        <v>1999</v>
      </c>
      <c r="P81" s="3" t="s">
        <v>485</v>
      </c>
      <c r="Q81">
        <v>6</v>
      </c>
      <c r="R81">
        <v>6</v>
      </c>
      <c r="S81">
        <v>2</v>
      </c>
      <c r="T81" s="3" t="s">
        <v>3192</v>
      </c>
      <c r="V81" s="3" t="s">
        <v>49</v>
      </c>
      <c r="Y81" s="3" t="s">
        <v>3193</v>
      </c>
      <c r="Z81" s="3" t="s">
        <v>33</v>
      </c>
      <c r="AA81" s="3" t="s">
        <v>477</v>
      </c>
      <c r="AB81">
        <v>2</v>
      </c>
      <c r="AC81">
        <v>500</v>
      </c>
      <c r="AD81">
        <f t="shared" si="2"/>
        <v>1000</v>
      </c>
      <c r="AE81" s="3" t="s">
        <v>51</v>
      </c>
      <c r="AF81" s="3" t="s">
        <v>3194</v>
      </c>
      <c r="AG81" s="3" t="s">
        <v>3195</v>
      </c>
      <c r="AI81">
        <v>2</v>
      </c>
      <c r="AJ81">
        <v>4</v>
      </c>
      <c r="AK81">
        <v>0</v>
      </c>
      <c r="AL81" s="3" t="s">
        <v>71</v>
      </c>
      <c r="AM81" s="3" t="s">
        <v>58</v>
      </c>
      <c r="AN81" t="b">
        <v>0</v>
      </c>
      <c r="AQ81" s="3" t="s">
        <v>72</v>
      </c>
      <c r="AR81">
        <v>2</v>
      </c>
      <c r="AS81" s="3" t="s">
        <v>3196</v>
      </c>
      <c r="AT81" s="3" t="s">
        <v>3197</v>
      </c>
    </row>
    <row r="82" spans="1:46" ht="31.9" customHeight="1" x14ac:dyDescent="0.25">
      <c r="A82" s="4">
        <v>87</v>
      </c>
      <c r="B82" s="4" t="s">
        <v>5670</v>
      </c>
      <c r="C82" s="3" t="s">
        <v>464</v>
      </c>
      <c r="D82" s="3" t="s">
        <v>3198</v>
      </c>
      <c r="G82" s="3" t="s">
        <v>3199</v>
      </c>
      <c r="H82" s="3" t="s">
        <v>3182</v>
      </c>
      <c r="I82" s="3" t="s">
        <v>45</v>
      </c>
      <c r="J82" s="3" t="s">
        <v>46</v>
      </c>
      <c r="K82" s="3" t="s">
        <v>47</v>
      </c>
      <c r="L82" s="3" t="s">
        <v>48</v>
      </c>
      <c r="M82" s="3" t="s">
        <v>3183</v>
      </c>
      <c r="N82" s="3" t="s">
        <v>11</v>
      </c>
      <c r="O82" s="3" t="s">
        <v>3200</v>
      </c>
      <c r="P82" s="3" t="s">
        <v>87</v>
      </c>
      <c r="Q82">
        <v>1</v>
      </c>
      <c r="R82">
        <v>1</v>
      </c>
      <c r="S82">
        <v>2</v>
      </c>
      <c r="T82" s="3" t="s">
        <v>3201</v>
      </c>
      <c r="V82" s="3" t="s">
        <v>49</v>
      </c>
      <c r="Y82" s="3" t="s">
        <v>3202</v>
      </c>
      <c r="Z82" s="3" t="s">
        <v>32</v>
      </c>
      <c r="AA82" s="3" t="s">
        <v>79</v>
      </c>
      <c r="AB82">
        <v>1</v>
      </c>
      <c r="AC82">
        <v>80</v>
      </c>
      <c r="AD82">
        <f t="shared" si="2"/>
        <v>80</v>
      </c>
      <c r="AE82" s="3" t="s">
        <v>55</v>
      </c>
      <c r="AG82" s="3" t="s">
        <v>3203</v>
      </c>
      <c r="AI82">
        <v>1</v>
      </c>
      <c r="AJ82">
        <v>0</v>
      </c>
      <c r="AK82">
        <v>0</v>
      </c>
      <c r="AL82" s="3" t="s">
        <v>32</v>
      </c>
      <c r="AM82" s="3" t="s">
        <v>52</v>
      </c>
      <c r="AN82" t="b">
        <v>0</v>
      </c>
      <c r="AQ82" s="3" t="s">
        <v>32</v>
      </c>
      <c r="AR82">
        <v>1</v>
      </c>
      <c r="AS82" s="3" t="s">
        <v>3204</v>
      </c>
      <c r="AT82" s="3" t="s">
        <v>3205</v>
      </c>
    </row>
    <row r="83" spans="1:46" ht="31.9" customHeight="1" x14ac:dyDescent="0.25">
      <c r="A83" s="4">
        <v>88</v>
      </c>
      <c r="B83" s="4" t="s">
        <v>5670</v>
      </c>
      <c r="C83" s="3" t="s">
        <v>56</v>
      </c>
      <c r="D83" s="3" t="s">
        <v>3206</v>
      </c>
      <c r="E83" s="3" t="s">
        <v>3207</v>
      </c>
      <c r="F83" s="3" t="s">
        <v>3208</v>
      </c>
      <c r="G83" s="3" t="s">
        <v>3209</v>
      </c>
      <c r="H83" s="3" t="s">
        <v>3182</v>
      </c>
      <c r="I83" s="3" t="s">
        <v>45</v>
      </c>
      <c r="J83" s="3" t="s">
        <v>46</v>
      </c>
      <c r="K83" s="3" t="s">
        <v>47</v>
      </c>
      <c r="L83" s="3" t="s">
        <v>48</v>
      </c>
      <c r="M83" s="3" t="s">
        <v>3183</v>
      </c>
      <c r="N83" s="3" t="s">
        <v>11</v>
      </c>
      <c r="O83" s="3" t="s">
        <v>3210</v>
      </c>
      <c r="P83" s="3" t="s">
        <v>558</v>
      </c>
      <c r="Q83">
        <v>2</v>
      </c>
      <c r="R83">
        <v>2</v>
      </c>
      <c r="S83">
        <v>2</v>
      </c>
      <c r="T83" s="3" t="s">
        <v>3211</v>
      </c>
      <c r="V83" s="3" t="s">
        <v>49</v>
      </c>
      <c r="Y83" s="3" t="s">
        <v>3212</v>
      </c>
      <c r="Z83" s="3" t="s">
        <v>32</v>
      </c>
      <c r="AA83" s="3" t="s">
        <v>79</v>
      </c>
      <c r="AB83">
        <v>2</v>
      </c>
      <c r="AC83">
        <v>200</v>
      </c>
      <c r="AD83">
        <f t="shared" si="2"/>
        <v>400</v>
      </c>
      <c r="AE83" s="3" t="s">
        <v>51</v>
      </c>
      <c r="AF83" s="3" t="s">
        <v>3213</v>
      </c>
      <c r="AG83" s="3" t="s">
        <v>3214</v>
      </c>
      <c r="AH83" s="3" t="s">
        <v>3215</v>
      </c>
      <c r="AI83">
        <v>1</v>
      </c>
      <c r="AJ83">
        <v>1</v>
      </c>
      <c r="AK83">
        <v>0</v>
      </c>
      <c r="AL83" s="3" t="s">
        <v>71</v>
      </c>
      <c r="AM83" s="3" t="s">
        <v>58</v>
      </c>
      <c r="AN83" t="b">
        <v>0</v>
      </c>
      <c r="AQ83" s="3" t="s">
        <v>72</v>
      </c>
      <c r="AR83">
        <v>1</v>
      </c>
      <c r="AS83" s="3" t="s">
        <v>3216</v>
      </c>
      <c r="AT83" s="3" t="s">
        <v>3217</v>
      </c>
    </row>
    <row r="84" spans="1:46" ht="31.9" customHeight="1" x14ac:dyDescent="0.25">
      <c r="A84" s="4">
        <v>89</v>
      </c>
      <c r="B84" s="4" t="s">
        <v>5670</v>
      </c>
      <c r="C84" s="3" t="s">
        <v>64</v>
      </c>
      <c r="D84" s="3" t="s">
        <v>3218</v>
      </c>
      <c r="E84" s="3" t="s">
        <v>3219</v>
      </c>
      <c r="F84" s="3" t="s">
        <v>3220</v>
      </c>
      <c r="G84" s="3" t="s">
        <v>3221</v>
      </c>
      <c r="H84" s="3" t="s">
        <v>3182</v>
      </c>
      <c r="I84" s="3" t="s">
        <v>45</v>
      </c>
      <c r="J84" s="3" t="s">
        <v>46</v>
      </c>
      <c r="K84" s="3" t="s">
        <v>47</v>
      </c>
      <c r="L84" s="3" t="s">
        <v>48</v>
      </c>
      <c r="M84" s="3" t="s">
        <v>3183</v>
      </c>
      <c r="N84" s="3" t="s">
        <v>11</v>
      </c>
      <c r="O84" s="3" t="s">
        <v>3222</v>
      </c>
      <c r="P84" s="3" t="s">
        <v>57</v>
      </c>
      <c r="Q84">
        <v>2</v>
      </c>
      <c r="R84">
        <v>2</v>
      </c>
      <c r="S84">
        <v>2</v>
      </c>
      <c r="T84" s="3" t="s">
        <v>3223</v>
      </c>
      <c r="V84" s="3" t="s">
        <v>49</v>
      </c>
      <c r="Y84" s="3" t="s">
        <v>3224</v>
      </c>
      <c r="Z84" s="3" t="s">
        <v>32</v>
      </c>
      <c r="AA84" s="3" t="s">
        <v>50</v>
      </c>
      <c r="AB84">
        <v>2</v>
      </c>
      <c r="AC84">
        <v>100</v>
      </c>
      <c r="AD84">
        <f t="shared" si="2"/>
        <v>200</v>
      </c>
      <c r="AE84" s="3" t="s">
        <v>55</v>
      </c>
      <c r="AF84" s="3" t="s">
        <v>3225</v>
      </c>
      <c r="AG84" s="3" t="s">
        <v>3226</v>
      </c>
      <c r="AH84" s="3" t="s">
        <v>3227</v>
      </c>
      <c r="AI84">
        <v>2</v>
      </c>
      <c r="AJ84">
        <v>0</v>
      </c>
      <c r="AK84">
        <v>0</v>
      </c>
      <c r="AL84" s="3" t="s">
        <v>32</v>
      </c>
      <c r="AM84" s="3" t="s">
        <v>52</v>
      </c>
      <c r="AN84" t="b">
        <v>0</v>
      </c>
      <c r="AQ84" s="3" t="s">
        <v>32</v>
      </c>
      <c r="AR84">
        <v>2</v>
      </c>
      <c r="AS84" s="3" t="s">
        <v>3228</v>
      </c>
      <c r="AT84" s="3" t="s">
        <v>3229</v>
      </c>
    </row>
    <row r="85" spans="1:46" ht="31.9" customHeight="1" x14ac:dyDescent="0.25">
      <c r="A85" s="4">
        <v>90</v>
      </c>
      <c r="B85" s="4" t="s">
        <v>5670</v>
      </c>
      <c r="C85" s="3" t="s">
        <v>560</v>
      </c>
      <c r="D85" s="3" t="s">
        <v>3230</v>
      </c>
      <c r="E85" s="3" t="s">
        <v>3231</v>
      </c>
      <c r="F85" s="3" t="s">
        <v>3232</v>
      </c>
      <c r="G85" s="3" t="s">
        <v>3233</v>
      </c>
      <c r="H85" s="3" t="s">
        <v>3182</v>
      </c>
      <c r="I85" s="3" t="s">
        <v>45</v>
      </c>
      <c r="J85" s="3" t="s">
        <v>46</v>
      </c>
      <c r="K85" s="3" t="s">
        <v>47</v>
      </c>
      <c r="L85" s="3" t="s">
        <v>48</v>
      </c>
      <c r="M85" s="3" t="s">
        <v>3183</v>
      </c>
      <c r="N85" s="3" t="s">
        <v>11</v>
      </c>
      <c r="O85" s="3" t="s">
        <v>3234</v>
      </c>
      <c r="P85" s="3" t="s">
        <v>3235</v>
      </c>
      <c r="Q85">
        <v>2</v>
      </c>
      <c r="R85">
        <v>2</v>
      </c>
      <c r="S85">
        <v>2</v>
      </c>
      <c r="T85" s="3" t="s">
        <v>3236</v>
      </c>
      <c r="V85" s="3" t="s">
        <v>49</v>
      </c>
      <c r="Y85" s="3" t="s">
        <v>3237</v>
      </c>
      <c r="Z85" s="3" t="s">
        <v>32</v>
      </c>
      <c r="AA85" s="3" t="s">
        <v>62</v>
      </c>
      <c r="AB85">
        <v>2</v>
      </c>
      <c r="AC85">
        <v>300</v>
      </c>
      <c r="AD85">
        <f t="shared" si="2"/>
        <v>600</v>
      </c>
      <c r="AE85" s="3" t="s">
        <v>85</v>
      </c>
      <c r="AF85" s="3" t="s">
        <v>3238</v>
      </c>
      <c r="AG85" s="3" t="s">
        <v>3239</v>
      </c>
      <c r="AH85" s="3" t="s">
        <v>3240</v>
      </c>
      <c r="AI85">
        <v>2</v>
      </c>
      <c r="AJ85">
        <v>0</v>
      </c>
      <c r="AK85">
        <v>0</v>
      </c>
      <c r="AL85" s="3" t="s">
        <v>32</v>
      </c>
      <c r="AM85" s="3" t="s">
        <v>52</v>
      </c>
      <c r="AN85" t="b">
        <v>0</v>
      </c>
      <c r="AQ85" s="3" t="s">
        <v>32</v>
      </c>
      <c r="AR85">
        <v>2</v>
      </c>
      <c r="AS85" s="3" t="s">
        <v>3241</v>
      </c>
      <c r="AT85" s="3" t="s">
        <v>3242</v>
      </c>
    </row>
    <row r="86" spans="1:46" ht="31.9" customHeight="1" x14ac:dyDescent="0.25">
      <c r="A86" s="4">
        <v>91</v>
      </c>
      <c r="B86" s="4" t="s">
        <v>5670</v>
      </c>
      <c r="C86" s="3" t="s">
        <v>44</v>
      </c>
      <c r="E86" s="3" t="s">
        <v>3243</v>
      </c>
      <c r="F86" s="3" t="s">
        <v>3244</v>
      </c>
      <c r="H86" s="3" t="s">
        <v>3182</v>
      </c>
      <c r="I86" s="3" t="s">
        <v>45</v>
      </c>
      <c r="J86" s="3" t="s">
        <v>46</v>
      </c>
      <c r="K86" s="3" t="s">
        <v>47</v>
      </c>
      <c r="L86" s="3" t="s">
        <v>48</v>
      </c>
      <c r="M86" s="3" t="s">
        <v>3183</v>
      </c>
      <c r="N86" s="3" t="s">
        <v>11</v>
      </c>
      <c r="O86" s="3" t="s">
        <v>3245</v>
      </c>
      <c r="P86" s="3" t="s">
        <v>533</v>
      </c>
      <c r="Q86">
        <v>1</v>
      </c>
      <c r="R86">
        <v>1</v>
      </c>
      <c r="S86">
        <v>1</v>
      </c>
      <c r="T86" s="3" t="s">
        <v>3246</v>
      </c>
      <c r="V86" s="3" t="s">
        <v>49</v>
      </c>
      <c r="Z86" s="3" t="s">
        <v>32</v>
      </c>
      <c r="AA86" s="3" t="s">
        <v>50</v>
      </c>
      <c r="AB86">
        <v>1</v>
      </c>
      <c r="AC86">
        <v>100</v>
      </c>
      <c r="AD86">
        <f t="shared" si="2"/>
        <v>100</v>
      </c>
      <c r="AE86" s="3" t="s">
        <v>55</v>
      </c>
      <c r="AF86" s="3" t="s">
        <v>3247</v>
      </c>
      <c r="AG86" s="3" t="s">
        <v>3248</v>
      </c>
      <c r="AH86" s="3" t="s">
        <v>3249</v>
      </c>
      <c r="AI86">
        <v>1</v>
      </c>
      <c r="AJ86">
        <v>0</v>
      </c>
      <c r="AK86">
        <v>0</v>
      </c>
      <c r="AL86" s="3" t="s">
        <v>32</v>
      </c>
      <c r="AM86" s="3" t="s">
        <v>52</v>
      </c>
      <c r="AN86" t="b">
        <v>1</v>
      </c>
      <c r="AO86" s="3" t="s">
        <v>528</v>
      </c>
      <c r="AQ86" s="3" t="s">
        <v>32</v>
      </c>
      <c r="AR86">
        <v>1</v>
      </c>
      <c r="AS86" s="3" t="s">
        <v>3250</v>
      </c>
      <c r="AT86" s="3" t="s">
        <v>3251</v>
      </c>
    </row>
    <row r="87" spans="1:46" ht="31.9" customHeight="1" x14ac:dyDescent="0.25">
      <c r="A87" s="4">
        <v>92</v>
      </c>
      <c r="B87" s="4" t="s">
        <v>5670</v>
      </c>
      <c r="C87" s="3" t="s">
        <v>44</v>
      </c>
      <c r="D87" s="3" t="s">
        <v>3252</v>
      </c>
      <c r="E87" s="3" t="s">
        <v>3253</v>
      </c>
      <c r="F87" s="3" t="s">
        <v>3254</v>
      </c>
      <c r="G87" s="3" t="s">
        <v>3255</v>
      </c>
      <c r="H87" s="3" t="s">
        <v>3182</v>
      </c>
      <c r="I87" s="3" t="s">
        <v>45</v>
      </c>
      <c r="J87" s="3" t="s">
        <v>46</v>
      </c>
      <c r="K87" s="3" t="s">
        <v>47</v>
      </c>
      <c r="L87" s="3" t="s">
        <v>48</v>
      </c>
      <c r="M87" s="3" t="s">
        <v>3183</v>
      </c>
      <c r="N87" s="3" t="s">
        <v>11</v>
      </c>
      <c r="O87" s="3" t="s">
        <v>3256</v>
      </c>
      <c r="P87" s="3" t="s">
        <v>54</v>
      </c>
      <c r="Q87">
        <v>3</v>
      </c>
      <c r="R87">
        <v>3</v>
      </c>
      <c r="S87">
        <v>2</v>
      </c>
      <c r="T87" s="3" t="s">
        <v>3257</v>
      </c>
      <c r="V87" s="3" t="s">
        <v>49</v>
      </c>
      <c r="Y87" s="3" t="s">
        <v>3258</v>
      </c>
      <c r="Z87" s="3" t="s">
        <v>32</v>
      </c>
      <c r="AA87" s="3" t="s">
        <v>62</v>
      </c>
      <c r="AB87">
        <v>2</v>
      </c>
      <c r="AC87">
        <v>130</v>
      </c>
      <c r="AD87">
        <f t="shared" si="2"/>
        <v>260</v>
      </c>
      <c r="AE87" s="3" t="s">
        <v>55</v>
      </c>
      <c r="AF87" s="3" t="s">
        <v>3259</v>
      </c>
      <c r="AG87" s="3" t="s">
        <v>3260</v>
      </c>
      <c r="AH87" s="3" t="s">
        <v>3261</v>
      </c>
      <c r="AI87">
        <v>2</v>
      </c>
      <c r="AJ87">
        <v>1</v>
      </c>
      <c r="AK87">
        <v>0</v>
      </c>
      <c r="AL87" s="3" t="s">
        <v>71</v>
      </c>
      <c r="AM87" s="3" t="s">
        <v>52</v>
      </c>
      <c r="AN87" t="b">
        <v>0</v>
      </c>
      <c r="AQ87" s="3" t="s">
        <v>72</v>
      </c>
      <c r="AR87">
        <v>2</v>
      </c>
      <c r="AS87" s="3" t="s">
        <v>3262</v>
      </c>
      <c r="AT87" s="3" t="s">
        <v>3263</v>
      </c>
    </row>
    <row r="88" spans="1:46" ht="31.9" customHeight="1" x14ac:dyDescent="0.25">
      <c r="A88" s="4">
        <v>93</v>
      </c>
      <c r="B88" s="4" t="s">
        <v>5670</v>
      </c>
      <c r="C88" s="3" t="s">
        <v>464</v>
      </c>
      <c r="D88" s="3" t="s">
        <v>3264</v>
      </c>
      <c r="E88" s="3" t="s">
        <v>3265</v>
      </c>
      <c r="F88" s="3" t="s">
        <v>3266</v>
      </c>
      <c r="G88" s="3" t="s">
        <v>3267</v>
      </c>
      <c r="H88" s="3" t="s">
        <v>3182</v>
      </c>
      <c r="I88" s="3" t="s">
        <v>45</v>
      </c>
      <c r="J88" s="3" t="s">
        <v>46</v>
      </c>
      <c r="K88" s="3" t="s">
        <v>47</v>
      </c>
      <c r="L88" s="3" t="s">
        <v>48</v>
      </c>
      <c r="M88" s="3" t="s">
        <v>3183</v>
      </c>
      <c r="N88" s="3" t="s">
        <v>11</v>
      </c>
      <c r="O88" s="3" t="s">
        <v>3268</v>
      </c>
      <c r="P88" s="3" t="s">
        <v>57</v>
      </c>
      <c r="Q88">
        <v>3</v>
      </c>
      <c r="R88">
        <v>3</v>
      </c>
      <c r="S88">
        <v>2</v>
      </c>
      <c r="T88" s="3" t="s">
        <v>3269</v>
      </c>
      <c r="V88" s="3" t="s">
        <v>49</v>
      </c>
      <c r="Y88" s="3" t="s">
        <v>3270</v>
      </c>
      <c r="Z88" s="3" t="s">
        <v>32</v>
      </c>
      <c r="AA88" s="3" t="s">
        <v>62</v>
      </c>
      <c r="AB88">
        <v>2</v>
      </c>
      <c r="AC88">
        <v>200</v>
      </c>
      <c r="AD88">
        <f t="shared" si="2"/>
        <v>400</v>
      </c>
      <c r="AE88" s="3" t="s">
        <v>55</v>
      </c>
      <c r="AF88" s="3" t="s">
        <v>3271</v>
      </c>
      <c r="AG88" s="3" t="s">
        <v>3272</v>
      </c>
      <c r="AH88" s="3" t="s">
        <v>3273</v>
      </c>
      <c r="AI88">
        <v>3</v>
      </c>
      <c r="AJ88">
        <v>0</v>
      </c>
      <c r="AK88">
        <v>0</v>
      </c>
      <c r="AL88" s="3" t="s">
        <v>32</v>
      </c>
      <c r="AM88" s="3" t="s">
        <v>58</v>
      </c>
      <c r="AN88" t="b">
        <v>0</v>
      </c>
      <c r="AQ88" s="3" t="s">
        <v>32</v>
      </c>
      <c r="AR88">
        <v>3</v>
      </c>
      <c r="AS88" s="3" t="s">
        <v>3274</v>
      </c>
      <c r="AT88" s="3" t="s">
        <v>3275</v>
      </c>
    </row>
    <row r="89" spans="1:46" ht="31.9" customHeight="1" x14ac:dyDescent="0.25">
      <c r="A89" s="4">
        <v>94</v>
      </c>
      <c r="B89" s="4" t="s">
        <v>5670</v>
      </c>
      <c r="C89" s="3" t="s">
        <v>56</v>
      </c>
      <c r="D89" s="3" t="s">
        <v>3276</v>
      </c>
      <c r="E89" s="3" t="s">
        <v>3277</v>
      </c>
      <c r="F89" s="3" t="s">
        <v>3278</v>
      </c>
      <c r="G89" s="3" t="s">
        <v>3279</v>
      </c>
      <c r="H89" s="3" t="s">
        <v>3182</v>
      </c>
      <c r="I89" s="3" t="s">
        <v>45</v>
      </c>
      <c r="J89" s="3" t="s">
        <v>46</v>
      </c>
      <c r="K89" s="3" t="s">
        <v>47</v>
      </c>
      <c r="L89" s="3" t="s">
        <v>48</v>
      </c>
      <c r="M89" s="3" t="s">
        <v>3183</v>
      </c>
      <c r="N89" s="3" t="s">
        <v>11</v>
      </c>
      <c r="O89" s="3" t="s">
        <v>3280</v>
      </c>
      <c r="P89" s="3" t="s">
        <v>3281</v>
      </c>
      <c r="Q89">
        <v>3</v>
      </c>
      <c r="R89">
        <v>3</v>
      </c>
      <c r="S89">
        <v>2</v>
      </c>
      <c r="T89" s="3" t="s">
        <v>3282</v>
      </c>
      <c r="V89" s="3" t="s">
        <v>49</v>
      </c>
      <c r="Y89" s="3" t="s">
        <v>3283</v>
      </c>
      <c r="Z89" s="3" t="s">
        <v>32</v>
      </c>
      <c r="AB89">
        <v>2</v>
      </c>
      <c r="AC89">
        <v>200</v>
      </c>
      <c r="AD89">
        <f t="shared" si="2"/>
        <v>400</v>
      </c>
      <c r="AE89" s="3" t="s">
        <v>55</v>
      </c>
      <c r="AF89" s="3" t="s">
        <v>3284</v>
      </c>
      <c r="AG89" s="3" t="s">
        <v>3285</v>
      </c>
      <c r="AH89" s="3" t="s">
        <v>3286</v>
      </c>
      <c r="AI89">
        <v>0</v>
      </c>
      <c r="AJ89">
        <v>3</v>
      </c>
      <c r="AK89">
        <v>0</v>
      </c>
      <c r="AL89" s="3" t="s">
        <v>33</v>
      </c>
      <c r="AM89" s="3" t="s">
        <v>58</v>
      </c>
      <c r="AN89" t="b">
        <v>1</v>
      </c>
      <c r="AQ89" s="3" t="s">
        <v>33</v>
      </c>
      <c r="AR89">
        <v>3</v>
      </c>
      <c r="AS89" s="3" t="s">
        <v>3287</v>
      </c>
      <c r="AT89" s="3" t="s">
        <v>3288</v>
      </c>
    </row>
    <row r="90" spans="1:46" ht="31.9" customHeight="1" x14ac:dyDescent="0.25">
      <c r="A90" s="4">
        <v>95</v>
      </c>
      <c r="B90" s="4" t="s">
        <v>5670</v>
      </c>
      <c r="C90" s="3" t="s">
        <v>53</v>
      </c>
      <c r="D90" s="3" t="s">
        <v>3289</v>
      </c>
      <c r="E90" s="3" t="s">
        <v>3290</v>
      </c>
      <c r="F90" s="3" t="s">
        <v>3291</v>
      </c>
      <c r="G90" s="3" t="s">
        <v>3292</v>
      </c>
      <c r="H90" s="3" t="s">
        <v>3182</v>
      </c>
      <c r="I90" s="3" t="s">
        <v>45</v>
      </c>
      <c r="J90" s="3" t="s">
        <v>46</v>
      </c>
      <c r="K90" s="3" t="s">
        <v>47</v>
      </c>
      <c r="L90" s="3" t="s">
        <v>48</v>
      </c>
      <c r="M90" s="3" t="s">
        <v>3183</v>
      </c>
      <c r="N90" s="3" t="s">
        <v>11</v>
      </c>
      <c r="O90" s="3" t="s">
        <v>1999</v>
      </c>
      <c r="P90" s="3" t="s">
        <v>3293</v>
      </c>
      <c r="Q90">
        <v>1</v>
      </c>
      <c r="R90">
        <v>1</v>
      </c>
      <c r="S90">
        <v>2</v>
      </c>
      <c r="T90" s="3" t="s">
        <v>3294</v>
      </c>
      <c r="V90" s="3" t="s">
        <v>49</v>
      </c>
      <c r="Y90" s="3" t="s">
        <v>3295</v>
      </c>
      <c r="Z90" s="3" t="s">
        <v>33</v>
      </c>
      <c r="AB90">
        <v>2</v>
      </c>
      <c r="AC90">
        <v>200</v>
      </c>
      <c r="AD90">
        <f t="shared" si="2"/>
        <v>400</v>
      </c>
      <c r="AE90" s="3" t="s">
        <v>85</v>
      </c>
      <c r="AF90" s="3" t="s">
        <v>3296</v>
      </c>
      <c r="AG90" s="3" t="s">
        <v>3297</v>
      </c>
      <c r="AH90" s="3" t="s">
        <v>3298</v>
      </c>
      <c r="AI90">
        <v>0</v>
      </c>
      <c r="AJ90">
        <v>1</v>
      </c>
      <c r="AK90">
        <v>0</v>
      </c>
      <c r="AL90" s="3" t="s">
        <v>33</v>
      </c>
      <c r="AM90" s="3" t="s">
        <v>58</v>
      </c>
      <c r="AN90" t="b">
        <v>0</v>
      </c>
      <c r="AQ90" s="3" t="s">
        <v>33</v>
      </c>
      <c r="AR90">
        <v>1</v>
      </c>
      <c r="AS90" s="3" t="s">
        <v>3299</v>
      </c>
      <c r="AT90" s="3" t="s">
        <v>3300</v>
      </c>
    </row>
    <row r="91" spans="1:46" ht="31.9" customHeight="1" x14ac:dyDescent="0.25">
      <c r="A91" s="4">
        <v>96</v>
      </c>
      <c r="B91" s="4" t="s">
        <v>5670</v>
      </c>
      <c r="C91" s="3" t="s">
        <v>56</v>
      </c>
      <c r="D91" s="3" t="s">
        <v>3301</v>
      </c>
      <c r="E91" s="3" t="s">
        <v>3290</v>
      </c>
      <c r="F91" s="3" t="s">
        <v>3291</v>
      </c>
      <c r="G91" s="3" t="s">
        <v>3302</v>
      </c>
      <c r="H91" s="3" t="s">
        <v>3182</v>
      </c>
      <c r="I91" s="3" t="s">
        <v>45</v>
      </c>
      <c r="J91" s="3" t="s">
        <v>46</v>
      </c>
      <c r="K91" s="3" t="s">
        <v>47</v>
      </c>
      <c r="L91" s="3" t="s">
        <v>48</v>
      </c>
      <c r="M91" s="3" t="s">
        <v>3183</v>
      </c>
      <c r="N91" s="3" t="s">
        <v>11</v>
      </c>
      <c r="O91" s="3" t="s">
        <v>1999</v>
      </c>
      <c r="P91" s="3" t="s">
        <v>3303</v>
      </c>
      <c r="Q91">
        <v>2</v>
      </c>
      <c r="R91">
        <v>2</v>
      </c>
      <c r="S91">
        <v>2</v>
      </c>
      <c r="T91" s="3" t="s">
        <v>3304</v>
      </c>
      <c r="V91" s="3" t="s">
        <v>49</v>
      </c>
      <c r="Y91" s="3" t="s">
        <v>3305</v>
      </c>
      <c r="Z91" s="3" t="s">
        <v>33</v>
      </c>
      <c r="AB91">
        <v>2</v>
      </c>
      <c r="AC91">
        <v>80</v>
      </c>
      <c r="AD91">
        <f t="shared" si="2"/>
        <v>160</v>
      </c>
      <c r="AE91" s="3" t="s">
        <v>55</v>
      </c>
      <c r="AF91" s="3" t="s">
        <v>3306</v>
      </c>
      <c r="AG91" s="3" t="s">
        <v>3307</v>
      </c>
      <c r="AH91" s="3" t="s">
        <v>3298</v>
      </c>
      <c r="AI91">
        <v>0</v>
      </c>
      <c r="AJ91">
        <v>2</v>
      </c>
      <c r="AK91">
        <v>0</v>
      </c>
      <c r="AL91" s="3" t="s">
        <v>33</v>
      </c>
      <c r="AM91" s="3" t="s">
        <v>58</v>
      </c>
      <c r="AN91" t="b">
        <v>0</v>
      </c>
      <c r="AQ91" s="3" t="s">
        <v>33</v>
      </c>
      <c r="AR91">
        <v>2</v>
      </c>
      <c r="AS91" s="3" t="s">
        <v>3308</v>
      </c>
      <c r="AT91" s="3" t="s">
        <v>3309</v>
      </c>
    </row>
    <row r="92" spans="1:46" ht="31.9" customHeight="1" x14ac:dyDescent="0.25">
      <c r="A92" s="4">
        <v>97</v>
      </c>
      <c r="B92" s="4" t="s">
        <v>5670</v>
      </c>
      <c r="C92" s="3" t="s">
        <v>56</v>
      </c>
      <c r="D92" s="3" t="s">
        <v>3310</v>
      </c>
      <c r="E92" s="3" t="s">
        <v>3311</v>
      </c>
      <c r="F92" s="3" t="s">
        <v>3312</v>
      </c>
      <c r="G92" s="3" t="s">
        <v>3313</v>
      </c>
      <c r="H92" s="3" t="s">
        <v>3182</v>
      </c>
      <c r="I92" s="3" t="s">
        <v>45</v>
      </c>
      <c r="J92" s="3" t="s">
        <v>46</v>
      </c>
      <c r="K92" s="3" t="s">
        <v>47</v>
      </c>
      <c r="L92" s="3" t="s">
        <v>48</v>
      </c>
      <c r="M92" s="3" t="s">
        <v>3183</v>
      </c>
      <c r="N92" s="3" t="s">
        <v>11</v>
      </c>
      <c r="O92" s="3" t="s">
        <v>1999</v>
      </c>
      <c r="P92" s="3" t="s">
        <v>605</v>
      </c>
      <c r="Q92">
        <v>1</v>
      </c>
      <c r="R92">
        <v>1</v>
      </c>
      <c r="S92">
        <v>2</v>
      </c>
      <c r="T92" s="3" t="s">
        <v>3314</v>
      </c>
      <c r="V92" s="3" t="s">
        <v>49</v>
      </c>
      <c r="Y92" s="3" t="s">
        <v>3315</v>
      </c>
      <c r="Z92" s="3" t="s">
        <v>33</v>
      </c>
      <c r="AB92">
        <v>2</v>
      </c>
      <c r="AC92">
        <v>200</v>
      </c>
      <c r="AD92">
        <f t="shared" si="2"/>
        <v>400</v>
      </c>
      <c r="AE92" s="3" t="s">
        <v>85</v>
      </c>
      <c r="AF92" s="3" t="s">
        <v>3316</v>
      </c>
      <c r="AG92" s="3" t="s">
        <v>3317</v>
      </c>
      <c r="AH92" s="3" t="s">
        <v>3318</v>
      </c>
      <c r="AI92">
        <v>0</v>
      </c>
      <c r="AJ92">
        <v>1</v>
      </c>
      <c r="AK92">
        <v>0</v>
      </c>
      <c r="AL92" s="3" t="s">
        <v>33</v>
      </c>
      <c r="AM92" s="3" t="s">
        <v>58</v>
      </c>
      <c r="AN92" t="b">
        <v>0</v>
      </c>
      <c r="AQ92" s="3" t="s">
        <v>33</v>
      </c>
      <c r="AR92">
        <v>1</v>
      </c>
      <c r="AS92" s="3" t="s">
        <v>3319</v>
      </c>
    </row>
    <row r="93" spans="1:46" ht="31.9" customHeight="1" x14ac:dyDescent="0.25">
      <c r="A93" s="4">
        <v>98</v>
      </c>
      <c r="B93" s="4" t="s">
        <v>5670</v>
      </c>
      <c r="C93" s="3" t="s">
        <v>44</v>
      </c>
      <c r="D93" s="3" t="s">
        <v>3320</v>
      </c>
      <c r="E93" s="3" t="s">
        <v>3321</v>
      </c>
      <c r="F93" s="3" t="s">
        <v>3322</v>
      </c>
      <c r="G93" s="3" t="s">
        <v>3323</v>
      </c>
      <c r="H93" s="3" t="s">
        <v>3182</v>
      </c>
      <c r="I93" s="3" t="s">
        <v>45</v>
      </c>
      <c r="J93" s="3" t="s">
        <v>46</v>
      </c>
      <c r="K93" s="3" t="s">
        <v>47</v>
      </c>
      <c r="L93" s="3" t="s">
        <v>48</v>
      </c>
      <c r="M93" s="3" t="s">
        <v>3183</v>
      </c>
      <c r="N93" s="3" t="s">
        <v>11</v>
      </c>
      <c r="O93" s="3" t="s">
        <v>3324</v>
      </c>
      <c r="P93" s="3" t="s">
        <v>57</v>
      </c>
      <c r="Q93">
        <v>1</v>
      </c>
      <c r="R93">
        <v>1</v>
      </c>
      <c r="S93">
        <v>2</v>
      </c>
      <c r="T93" s="3" t="s">
        <v>3325</v>
      </c>
      <c r="V93" s="3" t="s">
        <v>49</v>
      </c>
      <c r="Y93" s="3" t="s">
        <v>3326</v>
      </c>
      <c r="Z93" s="3" t="s">
        <v>32</v>
      </c>
      <c r="AA93" s="3" t="s">
        <v>50</v>
      </c>
      <c r="AB93">
        <v>1</v>
      </c>
      <c r="AC93">
        <v>110</v>
      </c>
      <c r="AD93">
        <f t="shared" si="2"/>
        <v>110</v>
      </c>
      <c r="AE93" s="3" t="s">
        <v>55</v>
      </c>
      <c r="AF93" s="3" t="s">
        <v>3327</v>
      </c>
      <c r="AG93" s="3" t="s">
        <v>3328</v>
      </c>
      <c r="AH93" s="3" t="s">
        <v>3329</v>
      </c>
      <c r="AI93">
        <v>1</v>
      </c>
      <c r="AJ93">
        <v>0</v>
      </c>
      <c r="AK93">
        <v>0</v>
      </c>
      <c r="AL93" s="3" t="s">
        <v>32</v>
      </c>
      <c r="AM93" s="3" t="s">
        <v>66</v>
      </c>
      <c r="AN93" t="b">
        <v>0</v>
      </c>
      <c r="AQ93" s="3" t="s">
        <v>32</v>
      </c>
      <c r="AR93">
        <v>1</v>
      </c>
      <c r="AS93" s="3" t="s">
        <v>3330</v>
      </c>
      <c r="AT93" s="3" t="s">
        <v>3331</v>
      </c>
    </row>
    <row r="94" spans="1:46" ht="31.9" customHeight="1" x14ac:dyDescent="0.25">
      <c r="A94" s="4">
        <v>99</v>
      </c>
      <c r="B94" s="4" t="s">
        <v>5670</v>
      </c>
      <c r="C94" s="3" t="s">
        <v>64</v>
      </c>
      <c r="D94" s="3" t="s">
        <v>3332</v>
      </c>
      <c r="E94" s="3" t="s">
        <v>3333</v>
      </c>
      <c r="F94" s="3" t="s">
        <v>3334</v>
      </c>
      <c r="G94" s="3" t="s">
        <v>3335</v>
      </c>
      <c r="H94" s="3" t="s">
        <v>3182</v>
      </c>
      <c r="I94" s="3" t="s">
        <v>45</v>
      </c>
      <c r="J94" s="3" t="s">
        <v>46</v>
      </c>
      <c r="K94" s="3" t="s">
        <v>47</v>
      </c>
      <c r="L94" s="3" t="s">
        <v>48</v>
      </c>
      <c r="M94" s="3" t="s">
        <v>3183</v>
      </c>
      <c r="N94" s="3" t="s">
        <v>11</v>
      </c>
      <c r="O94" s="3" t="s">
        <v>3200</v>
      </c>
      <c r="P94" s="3" t="s">
        <v>57</v>
      </c>
      <c r="Q94">
        <v>2</v>
      </c>
      <c r="R94">
        <v>2</v>
      </c>
      <c r="S94">
        <v>1</v>
      </c>
      <c r="T94" s="3" t="s">
        <v>3336</v>
      </c>
      <c r="V94" s="3" t="s">
        <v>49</v>
      </c>
      <c r="Y94" s="3" t="s">
        <v>3337</v>
      </c>
      <c r="Z94" s="3" t="s">
        <v>32</v>
      </c>
      <c r="AA94" s="3" t="s">
        <v>50</v>
      </c>
      <c r="AB94">
        <v>1</v>
      </c>
      <c r="AC94">
        <v>10</v>
      </c>
      <c r="AD94">
        <f t="shared" si="2"/>
        <v>10</v>
      </c>
      <c r="AE94" s="3" t="s">
        <v>55</v>
      </c>
      <c r="AF94" s="3" t="s">
        <v>3338</v>
      </c>
      <c r="AH94" s="3" t="s">
        <v>3339</v>
      </c>
      <c r="AI94">
        <v>2</v>
      </c>
      <c r="AJ94">
        <v>0</v>
      </c>
      <c r="AK94">
        <v>0</v>
      </c>
      <c r="AL94" s="3" t="s">
        <v>32</v>
      </c>
      <c r="AM94" s="3" t="s">
        <v>52</v>
      </c>
      <c r="AN94" t="b">
        <v>0</v>
      </c>
      <c r="AS94" s="3" t="s">
        <v>3340</v>
      </c>
      <c r="AT94" s="3" t="s">
        <v>3341</v>
      </c>
    </row>
    <row r="95" spans="1:46" ht="31.9" customHeight="1" x14ac:dyDescent="0.25">
      <c r="A95" s="4">
        <v>100</v>
      </c>
      <c r="B95" s="4" t="s">
        <v>5670</v>
      </c>
      <c r="C95" s="3" t="s">
        <v>464</v>
      </c>
      <c r="D95" s="3" t="s">
        <v>3342</v>
      </c>
      <c r="E95" s="3" t="s">
        <v>3343</v>
      </c>
      <c r="F95" s="3" t="s">
        <v>3344</v>
      </c>
      <c r="G95" s="3" t="s">
        <v>3345</v>
      </c>
      <c r="H95" s="3" t="s">
        <v>3182</v>
      </c>
      <c r="I95" s="3" t="s">
        <v>45</v>
      </c>
      <c r="J95" s="3" t="s">
        <v>46</v>
      </c>
      <c r="K95" s="3" t="s">
        <v>47</v>
      </c>
      <c r="L95" s="3" t="s">
        <v>48</v>
      </c>
      <c r="M95" s="3" t="s">
        <v>3183</v>
      </c>
      <c r="N95" s="3" t="s">
        <v>11</v>
      </c>
      <c r="O95" s="3" t="s">
        <v>1865</v>
      </c>
      <c r="P95" s="3" t="s">
        <v>628</v>
      </c>
      <c r="Q95">
        <v>2</v>
      </c>
      <c r="R95">
        <v>2</v>
      </c>
      <c r="S95">
        <v>1</v>
      </c>
      <c r="T95" s="3" t="s">
        <v>3346</v>
      </c>
      <c r="V95" s="3" t="s">
        <v>49</v>
      </c>
      <c r="Y95" s="3" t="s">
        <v>3347</v>
      </c>
      <c r="Z95" s="3" t="s">
        <v>32</v>
      </c>
      <c r="AA95" s="3" t="s">
        <v>50</v>
      </c>
      <c r="AB95">
        <v>2</v>
      </c>
      <c r="AC95">
        <v>100</v>
      </c>
      <c r="AD95">
        <f t="shared" si="2"/>
        <v>200</v>
      </c>
      <c r="AE95" s="3" t="s">
        <v>55</v>
      </c>
      <c r="AF95" s="3" t="s">
        <v>3348</v>
      </c>
      <c r="AH95" s="3" t="s">
        <v>3349</v>
      </c>
      <c r="AI95">
        <v>2</v>
      </c>
      <c r="AJ95">
        <v>0</v>
      </c>
      <c r="AK95">
        <v>0</v>
      </c>
      <c r="AL95" s="3" t="s">
        <v>32</v>
      </c>
      <c r="AM95" s="3" t="s">
        <v>52</v>
      </c>
      <c r="AN95" t="b">
        <v>0</v>
      </c>
      <c r="AS95" s="3" t="s">
        <v>3350</v>
      </c>
      <c r="AT95" s="3" t="s">
        <v>3351</v>
      </c>
    </row>
    <row r="96" spans="1:46" ht="31.9" customHeight="1" x14ac:dyDescent="0.25">
      <c r="A96" s="4">
        <v>101</v>
      </c>
      <c r="B96" s="4" t="s">
        <v>5670</v>
      </c>
      <c r="C96" s="3" t="s">
        <v>64</v>
      </c>
      <c r="D96" s="3" t="s">
        <v>3352</v>
      </c>
      <c r="E96" s="3" t="s">
        <v>3353</v>
      </c>
      <c r="F96" s="3" t="s">
        <v>3354</v>
      </c>
      <c r="G96" s="3" t="s">
        <v>3355</v>
      </c>
      <c r="H96" s="3" t="s">
        <v>3182</v>
      </c>
      <c r="I96" s="3" t="s">
        <v>45</v>
      </c>
      <c r="J96" s="3" t="s">
        <v>46</v>
      </c>
      <c r="K96" s="3" t="s">
        <v>47</v>
      </c>
      <c r="L96" s="3" t="s">
        <v>48</v>
      </c>
      <c r="M96" s="3" t="s">
        <v>3183</v>
      </c>
      <c r="N96" s="3" t="s">
        <v>11</v>
      </c>
      <c r="O96" s="3" t="s">
        <v>1865</v>
      </c>
      <c r="P96" s="3" t="s">
        <v>425</v>
      </c>
      <c r="Q96">
        <v>2</v>
      </c>
      <c r="R96">
        <v>2</v>
      </c>
      <c r="S96">
        <v>1</v>
      </c>
      <c r="T96" s="3" t="s">
        <v>3356</v>
      </c>
      <c r="V96" s="3" t="s">
        <v>49</v>
      </c>
      <c r="Y96" s="3" t="s">
        <v>3357</v>
      </c>
      <c r="Z96" s="3" t="s">
        <v>32</v>
      </c>
      <c r="AA96" s="3" t="s">
        <v>50</v>
      </c>
      <c r="AB96">
        <v>2</v>
      </c>
      <c r="AC96">
        <v>120</v>
      </c>
      <c r="AD96">
        <f t="shared" si="2"/>
        <v>240</v>
      </c>
      <c r="AE96" s="3" t="s">
        <v>55</v>
      </c>
      <c r="AF96" s="3" t="s">
        <v>3358</v>
      </c>
      <c r="AH96" s="3" t="s">
        <v>3359</v>
      </c>
      <c r="AI96">
        <v>2</v>
      </c>
      <c r="AJ96">
        <v>0</v>
      </c>
      <c r="AK96">
        <v>0</v>
      </c>
      <c r="AL96" s="3" t="s">
        <v>32</v>
      </c>
      <c r="AM96" s="3" t="s">
        <v>52</v>
      </c>
      <c r="AN96" t="b">
        <v>0</v>
      </c>
      <c r="AS96" s="3" t="s">
        <v>3360</v>
      </c>
      <c r="AT96" s="3" t="s">
        <v>3361</v>
      </c>
    </row>
    <row r="97" spans="1:46" ht="31.9" customHeight="1" x14ac:dyDescent="0.25">
      <c r="A97" s="4">
        <v>102</v>
      </c>
      <c r="B97" s="4" t="s">
        <v>5670</v>
      </c>
      <c r="C97" s="3" t="s">
        <v>464</v>
      </c>
      <c r="D97" s="3" t="s">
        <v>3362</v>
      </c>
      <c r="E97" s="3" t="s">
        <v>3363</v>
      </c>
      <c r="F97" s="3" t="s">
        <v>3364</v>
      </c>
      <c r="G97" s="3" t="s">
        <v>3365</v>
      </c>
      <c r="H97" s="3" t="s">
        <v>3182</v>
      </c>
      <c r="I97" s="3" t="s">
        <v>45</v>
      </c>
      <c r="J97" s="3" t="s">
        <v>46</v>
      </c>
      <c r="K97" s="3" t="s">
        <v>47</v>
      </c>
      <c r="L97" s="3" t="s">
        <v>48</v>
      </c>
      <c r="M97" s="3" t="s">
        <v>3183</v>
      </c>
      <c r="N97" s="3" t="s">
        <v>11</v>
      </c>
      <c r="O97" s="3" t="s">
        <v>3210</v>
      </c>
      <c r="P97" s="3" t="s">
        <v>87</v>
      </c>
      <c r="Q97">
        <v>1</v>
      </c>
      <c r="R97">
        <v>1</v>
      </c>
      <c r="S97">
        <v>1</v>
      </c>
      <c r="T97" s="3" t="s">
        <v>3366</v>
      </c>
      <c r="V97" s="3" t="s">
        <v>49</v>
      </c>
      <c r="Y97" s="3" t="s">
        <v>3367</v>
      </c>
      <c r="Z97" s="3" t="s">
        <v>32</v>
      </c>
      <c r="AA97" s="3" t="s">
        <v>79</v>
      </c>
      <c r="AB97">
        <v>1</v>
      </c>
      <c r="AC97">
        <v>50</v>
      </c>
      <c r="AD97">
        <f t="shared" si="2"/>
        <v>50</v>
      </c>
      <c r="AE97" s="3" t="s">
        <v>55</v>
      </c>
      <c r="AF97" s="3" t="s">
        <v>3368</v>
      </c>
      <c r="AH97" s="3" t="s">
        <v>3369</v>
      </c>
      <c r="AI97">
        <v>1</v>
      </c>
      <c r="AJ97">
        <v>0</v>
      </c>
      <c r="AK97">
        <v>0</v>
      </c>
      <c r="AL97" s="3" t="s">
        <v>32</v>
      </c>
      <c r="AM97" s="3" t="s">
        <v>52</v>
      </c>
      <c r="AN97" t="b">
        <v>0</v>
      </c>
      <c r="AS97" s="3" t="s">
        <v>3370</v>
      </c>
      <c r="AT97" s="3" t="s">
        <v>3371</v>
      </c>
    </row>
    <row r="98" spans="1:46" ht="31.9" customHeight="1" x14ac:dyDescent="0.25">
      <c r="A98" s="4">
        <v>103</v>
      </c>
      <c r="B98" s="4" t="s">
        <v>5670</v>
      </c>
      <c r="C98" s="3" t="s">
        <v>44</v>
      </c>
      <c r="D98" s="3" t="s">
        <v>3372</v>
      </c>
      <c r="E98" s="3" t="s">
        <v>3373</v>
      </c>
      <c r="F98" s="3" t="s">
        <v>3374</v>
      </c>
      <c r="H98" s="3" t="s">
        <v>3182</v>
      </c>
      <c r="I98" s="3" t="s">
        <v>45</v>
      </c>
      <c r="J98" s="3" t="s">
        <v>46</v>
      </c>
      <c r="K98" s="3" t="s">
        <v>47</v>
      </c>
      <c r="L98" s="3" t="s">
        <v>48</v>
      </c>
      <c r="M98" s="3" t="s">
        <v>3183</v>
      </c>
      <c r="N98" s="3" t="s">
        <v>11</v>
      </c>
      <c r="O98" s="3" t="s">
        <v>3375</v>
      </c>
      <c r="P98" s="3" t="s">
        <v>485</v>
      </c>
      <c r="Q98">
        <v>2</v>
      </c>
      <c r="R98">
        <v>2</v>
      </c>
      <c r="S98">
        <v>1</v>
      </c>
      <c r="T98" s="3" t="s">
        <v>3376</v>
      </c>
      <c r="V98" s="3" t="s">
        <v>49</v>
      </c>
      <c r="Y98" s="3" t="s">
        <v>3377</v>
      </c>
      <c r="Z98" s="3" t="s">
        <v>32</v>
      </c>
      <c r="AA98" s="3" t="s">
        <v>69</v>
      </c>
      <c r="AB98">
        <v>2</v>
      </c>
      <c r="AC98">
        <v>340</v>
      </c>
      <c r="AD98">
        <f t="shared" si="2"/>
        <v>680</v>
      </c>
      <c r="AE98" s="3" t="s">
        <v>85</v>
      </c>
      <c r="AF98" s="3" t="s">
        <v>3378</v>
      </c>
      <c r="AH98" s="3" t="s">
        <v>3379</v>
      </c>
      <c r="AI98">
        <v>1</v>
      </c>
      <c r="AJ98">
        <v>0</v>
      </c>
      <c r="AK98">
        <v>0</v>
      </c>
      <c r="AL98" s="3" t="s">
        <v>139</v>
      </c>
      <c r="AM98" s="3" t="s">
        <v>58</v>
      </c>
      <c r="AN98" t="b">
        <v>1</v>
      </c>
      <c r="AS98" s="3" t="s">
        <v>3380</v>
      </c>
      <c r="AT98" s="3" t="s">
        <v>3381</v>
      </c>
    </row>
    <row r="99" spans="1:46" ht="31.9" customHeight="1" x14ac:dyDescent="0.25">
      <c r="A99" s="4">
        <v>104</v>
      </c>
      <c r="B99" s="4" t="s">
        <v>5670</v>
      </c>
      <c r="C99" s="3" t="s">
        <v>64</v>
      </c>
      <c r="D99" s="3" t="s">
        <v>3382</v>
      </c>
      <c r="E99" s="3" t="s">
        <v>3383</v>
      </c>
      <c r="F99" s="3" t="s">
        <v>3384</v>
      </c>
      <c r="G99" s="3" t="s">
        <v>3385</v>
      </c>
      <c r="H99" s="3" t="s">
        <v>3182</v>
      </c>
      <c r="I99" s="3" t="s">
        <v>45</v>
      </c>
      <c r="J99" s="3" t="s">
        <v>46</v>
      </c>
      <c r="K99" s="3" t="s">
        <v>47</v>
      </c>
      <c r="L99" s="3" t="s">
        <v>48</v>
      </c>
      <c r="M99" s="3" t="s">
        <v>3183</v>
      </c>
      <c r="N99" s="3" t="s">
        <v>11</v>
      </c>
      <c r="O99" s="3" t="s">
        <v>3324</v>
      </c>
      <c r="P99" s="3" t="s">
        <v>153</v>
      </c>
      <c r="Q99">
        <v>7</v>
      </c>
      <c r="R99">
        <v>7</v>
      </c>
      <c r="S99">
        <v>1</v>
      </c>
      <c r="T99" s="3" t="s">
        <v>3386</v>
      </c>
      <c r="V99" s="3" t="s">
        <v>49</v>
      </c>
      <c r="Y99" s="3" t="s">
        <v>3387</v>
      </c>
      <c r="Z99" s="3" t="s">
        <v>32</v>
      </c>
      <c r="AA99" s="3" t="s">
        <v>50</v>
      </c>
      <c r="AB99">
        <v>4</v>
      </c>
      <c r="AC99">
        <v>220</v>
      </c>
      <c r="AD99">
        <f t="shared" si="2"/>
        <v>880</v>
      </c>
      <c r="AE99" s="3" t="s">
        <v>55</v>
      </c>
      <c r="AH99" s="3" t="s">
        <v>3388</v>
      </c>
      <c r="AI99">
        <v>7</v>
      </c>
      <c r="AJ99">
        <v>0</v>
      </c>
      <c r="AK99">
        <v>0</v>
      </c>
      <c r="AL99" s="3" t="s">
        <v>32</v>
      </c>
      <c r="AM99" s="3" t="s">
        <v>58</v>
      </c>
      <c r="AN99" t="b">
        <v>0</v>
      </c>
      <c r="AS99" s="3" t="s">
        <v>3389</v>
      </c>
      <c r="AT99" s="3" t="s">
        <v>3390</v>
      </c>
    </row>
    <row r="100" spans="1:46" ht="31.9" customHeight="1" x14ac:dyDescent="0.25">
      <c r="A100" s="4">
        <v>105</v>
      </c>
      <c r="B100" s="4" t="s">
        <v>5670</v>
      </c>
      <c r="C100" s="3" t="s">
        <v>60</v>
      </c>
      <c r="D100" s="3" t="s">
        <v>3391</v>
      </c>
      <c r="E100" s="3" t="s">
        <v>3392</v>
      </c>
      <c r="F100" s="3" t="s">
        <v>3393</v>
      </c>
      <c r="H100" s="3" t="s">
        <v>3182</v>
      </c>
      <c r="I100" s="3" t="s">
        <v>45</v>
      </c>
      <c r="J100" s="3" t="s">
        <v>46</v>
      </c>
      <c r="K100" s="3" t="s">
        <v>47</v>
      </c>
      <c r="L100" s="3" t="s">
        <v>48</v>
      </c>
      <c r="M100" s="3" t="s">
        <v>3183</v>
      </c>
      <c r="N100" s="3" t="s">
        <v>11</v>
      </c>
      <c r="O100" s="3" t="s">
        <v>3375</v>
      </c>
      <c r="P100" s="3" t="s">
        <v>566</v>
      </c>
      <c r="Q100">
        <v>4</v>
      </c>
      <c r="R100">
        <v>4</v>
      </c>
      <c r="S100">
        <v>1</v>
      </c>
      <c r="T100" s="3" t="s">
        <v>3394</v>
      </c>
      <c r="V100" s="3" t="s">
        <v>49</v>
      </c>
      <c r="Y100" s="3" t="s">
        <v>3395</v>
      </c>
      <c r="Z100" s="3" t="s">
        <v>32</v>
      </c>
      <c r="AA100" s="3" t="s">
        <v>69</v>
      </c>
      <c r="AB100">
        <v>4</v>
      </c>
      <c r="AC100">
        <v>160</v>
      </c>
      <c r="AD100">
        <f t="shared" si="2"/>
        <v>640</v>
      </c>
      <c r="AE100" s="3" t="s">
        <v>51</v>
      </c>
      <c r="AF100" s="3" t="s">
        <v>3396</v>
      </c>
      <c r="AH100" s="3" t="s">
        <v>3397</v>
      </c>
      <c r="AI100">
        <v>3</v>
      </c>
      <c r="AJ100">
        <v>1</v>
      </c>
      <c r="AK100">
        <v>0</v>
      </c>
      <c r="AL100" s="3" t="s">
        <v>71</v>
      </c>
      <c r="AM100" s="3" t="s">
        <v>52</v>
      </c>
      <c r="AN100" t="b">
        <v>0</v>
      </c>
      <c r="AS100" s="3" t="s">
        <v>3398</v>
      </c>
      <c r="AT100" s="3" t="s">
        <v>3399</v>
      </c>
    </row>
    <row r="101" spans="1:46" ht="31.9" customHeight="1" x14ac:dyDescent="0.25">
      <c r="A101" s="4">
        <v>106</v>
      </c>
      <c r="B101" s="4" t="s">
        <v>5670</v>
      </c>
      <c r="C101" s="3" t="s">
        <v>1670</v>
      </c>
      <c r="D101" s="3" t="s">
        <v>3400</v>
      </c>
      <c r="E101" s="3" t="s">
        <v>3401</v>
      </c>
      <c r="F101" s="3" t="s">
        <v>3402</v>
      </c>
      <c r="G101" s="3" t="s">
        <v>3403</v>
      </c>
      <c r="H101" s="3" t="s">
        <v>3182</v>
      </c>
      <c r="I101" s="3" t="s">
        <v>45</v>
      </c>
      <c r="J101" s="3" t="s">
        <v>46</v>
      </c>
      <c r="K101" s="3" t="s">
        <v>47</v>
      </c>
      <c r="L101" s="3" t="s">
        <v>48</v>
      </c>
      <c r="M101" s="3" t="s">
        <v>3183</v>
      </c>
      <c r="N101" s="3" t="s">
        <v>11</v>
      </c>
      <c r="O101" s="3" t="s">
        <v>3404</v>
      </c>
      <c r="P101" s="3" t="s">
        <v>73</v>
      </c>
      <c r="Q101">
        <v>2</v>
      </c>
      <c r="R101">
        <v>2</v>
      </c>
      <c r="S101">
        <v>1</v>
      </c>
      <c r="T101" s="3" t="s">
        <v>3405</v>
      </c>
      <c r="V101" s="3" t="s">
        <v>49</v>
      </c>
      <c r="Y101" s="3" t="s">
        <v>3406</v>
      </c>
      <c r="Z101" s="3" t="s">
        <v>32</v>
      </c>
      <c r="AA101" s="3" t="s">
        <v>62</v>
      </c>
      <c r="AB101">
        <v>2</v>
      </c>
      <c r="AC101">
        <v>240</v>
      </c>
      <c r="AD101">
        <f t="shared" si="2"/>
        <v>480</v>
      </c>
      <c r="AE101" s="3" t="s">
        <v>51</v>
      </c>
      <c r="AF101" s="3" t="s">
        <v>3407</v>
      </c>
      <c r="AH101" s="3" t="s">
        <v>3408</v>
      </c>
      <c r="AI101">
        <v>2</v>
      </c>
      <c r="AJ101">
        <v>0</v>
      </c>
      <c r="AK101">
        <v>0</v>
      </c>
      <c r="AL101" s="3" t="s">
        <v>32</v>
      </c>
      <c r="AM101" s="3" t="s">
        <v>52</v>
      </c>
      <c r="AN101" t="b">
        <v>0</v>
      </c>
      <c r="AS101" s="3" t="s">
        <v>3409</v>
      </c>
      <c r="AT101" s="3" t="s">
        <v>3410</v>
      </c>
    </row>
    <row r="102" spans="1:46" ht="31.9" customHeight="1" x14ac:dyDescent="0.25">
      <c r="A102" s="4">
        <v>107</v>
      </c>
      <c r="B102" s="4" t="s">
        <v>5670</v>
      </c>
      <c r="C102" s="3" t="s">
        <v>44</v>
      </c>
      <c r="D102" s="3" t="s">
        <v>3411</v>
      </c>
      <c r="E102" s="3" t="s">
        <v>3265</v>
      </c>
      <c r="F102" s="3" t="s">
        <v>3266</v>
      </c>
      <c r="H102" s="3" t="s">
        <v>3182</v>
      </c>
      <c r="I102" s="3" t="s">
        <v>45</v>
      </c>
      <c r="J102" s="3" t="s">
        <v>46</v>
      </c>
      <c r="K102" s="3" t="s">
        <v>47</v>
      </c>
      <c r="L102" s="3" t="s">
        <v>48</v>
      </c>
      <c r="M102" s="3" t="s">
        <v>3183</v>
      </c>
      <c r="N102" s="3" t="s">
        <v>11</v>
      </c>
      <c r="O102" s="3" t="s">
        <v>3412</v>
      </c>
      <c r="P102" s="3" t="s">
        <v>78</v>
      </c>
      <c r="Q102">
        <v>2</v>
      </c>
      <c r="R102">
        <v>2</v>
      </c>
      <c r="S102">
        <v>1</v>
      </c>
      <c r="T102" s="3" t="s">
        <v>3413</v>
      </c>
      <c r="V102" s="3" t="s">
        <v>49</v>
      </c>
      <c r="Y102" s="3" t="s">
        <v>3414</v>
      </c>
      <c r="Z102" s="3" t="s">
        <v>32</v>
      </c>
      <c r="AA102" s="3" t="s">
        <v>62</v>
      </c>
      <c r="AB102">
        <v>2</v>
      </c>
      <c r="AC102">
        <v>115</v>
      </c>
      <c r="AD102">
        <f t="shared" si="2"/>
        <v>230</v>
      </c>
      <c r="AE102" s="3" t="s">
        <v>55</v>
      </c>
      <c r="AF102" s="3" t="s">
        <v>3415</v>
      </c>
      <c r="AH102" s="3" t="s">
        <v>3273</v>
      </c>
      <c r="AI102">
        <v>1</v>
      </c>
      <c r="AJ102">
        <v>1</v>
      </c>
      <c r="AK102">
        <v>0</v>
      </c>
      <c r="AL102" s="3" t="s">
        <v>71</v>
      </c>
      <c r="AM102" s="3" t="s">
        <v>58</v>
      </c>
      <c r="AN102" t="b">
        <v>0</v>
      </c>
      <c r="AS102" s="3" t="s">
        <v>3416</v>
      </c>
      <c r="AT102" s="3" t="s">
        <v>3417</v>
      </c>
    </row>
    <row r="103" spans="1:46" ht="31.9" customHeight="1" x14ac:dyDescent="0.25">
      <c r="A103" s="4">
        <v>108</v>
      </c>
      <c r="B103" s="4" t="s">
        <v>5670</v>
      </c>
      <c r="C103" s="3" t="s">
        <v>560</v>
      </c>
      <c r="D103" s="3" t="s">
        <v>3418</v>
      </c>
      <c r="E103" s="3" t="s">
        <v>3419</v>
      </c>
      <c r="F103" s="3" t="s">
        <v>3420</v>
      </c>
      <c r="G103" s="3" t="s">
        <v>3421</v>
      </c>
      <c r="H103" s="3" t="s">
        <v>3182</v>
      </c>
      <c r="I103" s="3" t="s">
        <v>45</v>
      </c>
      <c r="J103" s="3" t="s">
        <v>46</v>
      </c>
      <c r="K103" s="3" t="s">
        <v>47</v>
      </c>
      <c r="L103" s="3" t="s">
        <v>48</v>
      </c>
      <c r="M103" s="3" t="s">
        <v>3183</v>
      </c>
      <c r="N103" s="3" t="s">
        <v>11</v>
      </c>
      <c r="O103" s="3" t="s">
        <v>3324</v>
      </c>
      <c r="P103" s="3" t="s">
        <v>57</v>
      </c>
      <c r="Q103">
        <v>1</v>
      </c>
      <c r="R103">
        <v>1</v>
      </c>
      <c r="S103">
        <v>1</v>
      </c>
      <c r="T103" s="3" t="s">
        <v>3422</v>
      </c>
      <c r="V103" s="3" t="s">
        <v>49</v>
      </c>
      <c r="Y103" s="3" t="s">
        <v>3423</v>
      </c>
      <c r="Z103" s="3" t="s">
        <v>32</v>
      </c>
      <c r="AA103" s="3" t="s">
        <v>50</v>
      </c>
      <c r="AB103">
        <v>1</v>
      </c>
      <c r="AC103">
        <v>100</v>
      </c>
      <c r="AD103">
        <f t="shared" si="2"/>
        <v>100</v>
      </c>
      <c r="AE103" s="3" t="s">
        <v>55</v>
      </c>
      <c r="AF103" s="3" t="s">
        <v>3424</v>
      </c>
      <c r="AH103" s="3" t="s">
        <v>3425</v>
      </c>
      <c r="AI103">
        <v>1</v>
      </c>
      <c r="AJ103">
        <v>0</v>
      </c>
      <c r="AK103">
        <v>0</v>
      </c>
      <c r="AL103" s="3" t="s">
        <v>32</v>
      </c>
      <c r="AM103" s="3" t="s">
        <v>52</v>
      </c>
      <c r="AN103" t="b">
        <v>0</v>
      </c>
      <c r="AS103" s="3" t="s">
        <v>3426</v>
      </c>
      <c r="AT103" s="3" t="s">
        <v>3427</v>
      </c>
    </row>
    <row r="104" spans="1:46" ht="31.9" customHeight="1" x14ac:dyDescent="0.25">
      <c r="A104" s="4">
        <v>109</v>
      </c>
      <c r="B104" s="4" t="s">
        <v>5670</v>
      </c>
      <c r="C104" s="3" t="s">
        <v>625</v>
      </c>
      <c r="D104" s="3" t="s">
        <v>3428</v>
      </c>
      <c r="E104" s="3" t="s">
        <v>3429</v>
      </c>
      <c r="F104" s="3" t="s">
        <v>3430</v>
      </c>
      <c r="G104" s="3" t="s">
        <v>3431</v>
      </c>
      <c r="H104" s="3" t="s">
        <v>3182</v>
      </c>
      <c r="I104" s="3" t="s">
        <v>45</v>
      </c>
      <c r="J104" s="3" t="s">
        <v>46</v>
      </c>
      <c r="K104" s="3" t="s">
        <v>47</v>
      </c>
      <c r="L104" s="3" t="s">
        <v>48</v>
      </c>
      <c r="M104" s="3" t="s">
        <v>3183</v>
      </c>
      <c r="N104" s="3" t="s">
        <v>11</v>
      </c>
      <c r="O104" s="3" t="s">
        <v>3268</v>
      </c>
      <c r="P104" s="3" t="s">
        <v>556</v>
      </c>
      <c r="Q104">
        <v>2</v>
      </c>
      <c r="R104">
        <v>2</v>
      </c>
      <c r="S104">
        <v>1</v>
      </c>
      <c r="T104" s="3" t="s">
        <v>3432</v>
      </c>
      <c r="V104" s="3" t="s">
        <v>49</v>
      </c>
      <c r="Y104" s="3" t="s">
        <v>3433</v>
      </c>
      <c r="Z104" s="3" t="s">
        <v>32</v>
      </c>
      <c r="AA104" s="3" t="s">
        <v>50</v>
      </c>
      <c r="AB104">
        <v>2</v>
      </c>
      <c r="AC104">
        <v>100</v>
      </c>
      <c r="AD104">
        <f t="shared" si="2"/>
        <v>200</v>
      </c>
      <c r="AE104" s="3" t="s">
        <v>55</v>
      </c>
      <c r="AF104" s="3" t="s">
        <v>3434</v>
      </c>
      <c r="AH104" s="3" t="s">
        <v>3435</v>
      </c>
      <c r="AI104">
        <v>2</v>
      </c>
      <c r="AJ104">
        <v>0</v>
      </c>
      <c r="AK104">
        <v>0</v>
      </c>
      <c r="AL104" s="3" t="s">
        <v>32</v>
      </c>
      <c r="AM104" s="3" t="s">
        <v>52</v>
      </c>
      <c r="AN104" t="b">
        <v>0</v>
      </c>
      <c r="AS104" s="3" t="s">
        <v>3436</v>
      </c>
      <c r="AT104" s="3" t="s">
        <v>3437</v>
      </c>
    </row>
    <row r="105" spans="1:46" ht="31.9" customHeight="1" x14ac:dyDescent="0.25">
      <c r="A105" s="4">
        <v>110</v>
      </c>
      <c r="B105" s="4" t="s">
        <v>5670</v>
      </c>
      <c r="C105" s="3" t="s">
        <v>464</v>
      </c>
      <c r="D105" s="3" t="s">
        <v>3438</v>
      </c>
      <c r="E105" s="3" t="s">
        <v>3439</v>
      </c>
      <c r="F105" s="3" t="s">
        <v>3440</v>
      </c>
      <c r="G105" s="3" t="s">
        <v>3441</v>
      </c>
      <c r="H105" s="3" t="s">
        <v>3182</v>
      </c>
      <c r="I105" s="3" t="s">
        <v>45</v>
      </c>
      <c r="J105" s="3" t="s">
        <v>46</v>
      </c>
      <c r="K105" s="3" t="s">
        <v>47</v>
      </c>
      <c r="L105" s="3" t="s">
        <v>48</v>
      </c>
      <c r="M105" s="3" t="s">
        <v>3183</v>
      </c>
      <c r="N105" s="3" t="s">
        <v>11</v>
      </c>
      <c r="O105" s="3" t="s">
        <v>3200</v>
      </c>
      <c r="P105" s="3" t="s">
        <v>544</v>
      </c>
      <c r="Q105">
        <v>2</v>
      </c>
      <c r="R105">
        <v>2</v>
      </c>
      <c r="S105">
        <v>1</v>
      </c>
      <c r="T105" s="3" t="s">
        <v>3442</v>
      </c>
      <c r="V105" s="3" t="s">
        <v>49</v>
      </c>
      <c r="Y105" s="3" t="s">
        <v>3443</v>
      </c>
      <c r="Z105" s="3" t="s">
        <v>32</v>
      </c>
      <c r="AA105" s="3" t="s">
        <v>50</v>
      </c>
      <c r="AB105">
        <v>2</v>
      </c>
      <c r="AC105">
        <v>120</v>
      </c>
      <c r="AD105">
        <f t="shared" si="2"/>
        <v>240</v>
      </c>
      <c r="AE105" s="3" t="s">
        <v>55</v>
      </c>
      <c r="AF105" s="3" t="s">
        <v>3444</v>
      </c>
      <c r="AH105" s="3" t="s">
        <v>3445</v>
      </c>
      <c r="AI105">
        <v>2</v>
      </c>
      <c r="AJ105">
        <v>0</v>
      </c>
      <c r="AK105">
        <v>0</v>
      </c>
      <c r="AL105" s="3" t="s">
        <v>32</v>
      </c>
      <c r="AM105" s="3" t="s">
        <v>52</v>
      </c>
      <c r="AN105" t="b">
        <v>0</v>
      </c>
      <c r="AS105" s="3" t="s">
        <v>3446</v>
      </c>
      <c r="AT105" s="3" t="s">
        <v>3447</v>
      </c>
    </row>
    <row r="106" spans="1:46" ht="31.9" customHeight="1" x14ac:dyDescent="0.25">
      <c r="A106" s="4">
        <v>111</v>
      </c>
      <c r="B106" s="4" t="s">
        <v>5670</v>
      </c>
      <c r="C106" s="3" t="s">
        <v>60</v>
      </c>
      <c r="D106" s="3" t="s">
        <v>3448</v>
      </c>
      <c r="E106" s="3" t="s">
        <v>3449</v>
      </c>
      <c r="F106" s="3" t="s">
        <v>3450</v>
      </c>
      <c r="G106" s="3" t="s">
        <v>3451</v>
      </c>
      <c r="H106" s="3" t="s">
        <v>3182</v>
      </c>
      <c r="I106" s="3" t="s">
        <v>45</v>
      </c>
      <c r="J106" s="3" t="s">
        <v>46</v>
      </c>
      <c r="K106" s="3" t="s">
        <v>47</v>
      </c>
      <c r="L106" s="3" t="s">
        <v>48</v>
      </c>
      <c r="M106" s="3" t="s">
        <v>3183</v>
      </c>
      <c r="N106" s="3" t="s">
        <v>11</v>
      </c>
      <c r="O106" s="3" t="s">
        <v>3452</v>
      </c>
      <c r="P106" s="3" t="s">
        <v>950</v>
      </c>
      <c r="Q106">
        <v>1</v>
      </c>
      <c r="R106">
        <v>1</v>
      </c>
      <c r="S106">
        <v>1</v>
      </c>
      <c r="T106" s="3" t="s">
        <v>3453</v>
      </c>
      <c r="V106" s="3" t="s">
        <v>49</v>
      </c>
      <c r="Y106" s="3" t="s">
        <v>3454</v>
      </c>
      <c r="Z106" s="3" t="s">
        <v>32</v>
      </c>
      <c r="AA106" s="3" t="s">
        <v>50</v>
      </c>
      <c r="AB106">
        <v>2</v>
      </c>
      <c r="AC106">
        <v>100</v>
      </c>
      <c r="AD106">
        <f t="shared" si="2"/>
        <v>200</v>
      </c>
      <c r="AE106" s="3" t="s">
        <v>51</v>
      </c>
      <c r="AF106" s="3" t="s">
        <v>3455</v>
      </c>
      <c r="AH106" s="3" t="s">
        <v>3456</v>
      </c>
      <c r="AI106">
        <v>1</v>
      </c>
      <c r="AJ106">
        <v>0</v>
      </c>
      <c r="AK106">
        <v>0</v>
      </c>
      <c r="AL106" s="3" t="s">
        <v>32</v>
      </c>
      <c r="AM106" s="3" t="s">
        <v>52</v>
      </c>
      <c r="AN106" t="b">
        <v>0</v>
      </c>
      <c r="AS106" s="3" t="s">
        <v>3457</v>
      </c>
      <c r="AT106" s="3" t="s">
        <v>3458</v>
      </c>
    </row>
    <row r="107" spans="1:46" ht="31.9" customHeight="1" x14ac:dyDescent="0.25">
      <c r="A107" s="4">
        <v>112</v>
      </c>
      <c r="B107" s="4" t="s">
        <v>5670</v>
      </c>
      <c r="C107" s="3" t="s">
        <v>64</v>
      </c>
      <c r="D107" s="3" t="s">
        <v>3459</v>
      </c>
      <c r="E107" s="3" t="s">
        <v>3460</v>
      </c>
      <c r="F107" s="3" t="s">
        <v>3461</v>
      </c>
      <c r="G107" s="3" t="s">
        <v>3462</v>
      </c>
      <c r="H107" s="3" t="s">
        <v>3182</v>
      </c>
      <c r="I107" s="3" t="s">
        <v>45</v>
      </c>
      <c r="J107" s="3" t="s">
        <v>46</v>
      </c>
      <c r="K107" s="3" t="s">
        <v>47</v>
      </c>
      <c r="L107" s="3" t="s">
        <v>48</v>
      </c>
      <c r="M107" s="3" t="s">
        <v>3183</v>
      </c>
      <c r="N107" s="3" t="s">
        <v>11</v>
      </c>
      <c r="O107" s="3" t="s">
        <v>3463</v>
      </c>
      <c r="P107" s="3" t="s">
        <v>605</v>
      </c>
      <c r="Q107">
        <v>1</v>
      </c>
      <c r="R107">
        <v>1</v>
      </c>
      <c r="S107">
        <v>1</v>
      </c>
      <c r="T107" s="3" t="s">
        <v>3464</v>
      </c>
      <c r="V107" s="3" t="s">
        <v>49</v>
      </c>
      <c r="Y107" s="3" t="s">
        <v>3465</v>
      </c>
      <c r="Z107" s="3" t="s">
        <v>32</v>
      </c>
      <c r="AA107" s="3" t="s">
        <v>50</v>
      </c>
      <c r="AB107">
        <v>1</v>
      </c>
      <c r="AC107">
        <v>110</v>
      </c>
      <c r="AD107">
        <f t="shared" si="2"/>
        <v>110</v>
      </c>
      <c r="AE107" s="3" t="s">
        <v>55</v>
      </c>
      <c r="AF107" s="3" t="s">
        <v>3466</v>
      </c>
      <c r="AH107" s="3" t="s">
        <v>3467</v>
      </c>
      <c r="AI107">
        <v>1</v>
      </c>
      <c r="AJ107">
        <v>0</v>
      </c>
      <c r="AK107">
        <v>0</v>
      </c>
      <c r="AL107" s="3" t="s">
        <v>32</v>
      </c>
      <c r="AM107" s="3" t="s">
        <v>52</v>
      </c>
      <c r="AN107" t="b">
        <v>0</v>
      </c>
      <c r="AS107" s="3" t="s">
        <v>3468</v>
      </c>
      <c r="AT107" s="3" t="s">
        <v>3469</v>
      </c>
    </row>
    <row r="108" spans="1:46" ht="31.9" customHeight="1" x14ac:dyDescent="0.25">
      <c r="A108" s="4">
        <v>113</v>
      </c>
      <c r="B108" s="4" t="s">
        <v>5670</v>
      </c>
      <c r="C108" s="3" t="s">
        <v>1937</v>
      </c>
      <c r="D108" s="3" t="s">
        <v>3470</v>
      </c>
      <c r="E108" s="3" t="s">
        <v>3471</v>
      </c>
      <c r="F108" s="3" t="s">
        <v>3472</v>
      </c>
      <c r="G108" s="3" t="s">
        <v>3473</v>
      </c>
      <c r="H108" s="3" t="s">
        <v>3182</v>
      </c>
      <c r="I108" s="3" t="s">
        <v>45</v>
      </c>
      <c r="J108" s="3" t="s">
        <v>46</v>
      </c>
      <c r="K108" s="3" t="s">
        <v>47</v>
      </c>
      <c r="L108" s="3" t="s">
        <v>48</v>
      </c>
      <c r="M108" s="3" t="s">
        <v>3183</v>
      </c>
      <c r="N108" s="3" t="s">
        <v>11</v>
      </c>
      <c r="O108" s="3" t="s">
        <v>3474</v>
      </c>
      <c r="P108" s="3" t="s">
        <v>425</v>
      </c>
      <c r="Q108">
        <v>2</v>
      </c>
      <c r="R108">
        <v>2</v>
      </c>
      <c r="S108">
        <v>1</v>
      </c>
      <c r="T108" s="3" t="s">
        <v>3475</v>
      </c>
      <c r="V108" s="3" t="s">
        <v>49</v>
      </c>
      <c r="Y108" s="3" t="s">
        <v>3476</v>
      </c>
      <c r="Z108" s="3" t="s">
        <v>32</v>
      </c>
      <c r="AA108" s="3" t="s">
        <v>50</v>
      </c>
      <c r="AB108">
        <v>2</v>
      </c>
      <c r="AC108">
        <v>110</v>
      </c>
      <c r="AD108">
        <f t="shared" si="2"/>
        <v>220</v>
      </c>
      <c r="AE108" s="3" t="s">
        <v>55</v>
      </c>
      <c r="AF108" s="3" t="s">
        <v>3477</v>
      </c>
      <c r="AH108" s="3" t="s">
        <v>3478</v>
      </c>
      <c r="AI108">
        <v>2</v>
      </c>
      <c r="AJ108">
        <v>0</v>
      </c>
      <c r="AK108">
        <v>0</v>
      </c>
      <c r="AL108" s="3" t="s">
        <v>32</v>
      </c>
      <c r="AM108" s="3" t="s">
        <v>52</v>
      </c>
      <c r="AN108" t="b">
        <v>0</v>
      </c>
      <c r="AS108" s="3" t="s">
        <v>3479</v>
      </c>
      <c r="AT108" s="3" t="s">
        <v>3480</v>
      </c>
    </row>
    <row r="109" spans="1:46" ht="31.9" customHeight="1" x14ac:dyDescent="0.25">
      <c r="A109" s="4">
        <v>114</v>
      </c>
      <c r="B109" s="4" t="s">
        <v>5670</v>
      </c>
      <c r="C109" s="3" t="s">
        <v>64</v>
      </c>
      <c r="D109" s="3" t="s">
        <v>3481</v>
      </c>
      <c r="E109" s="3" t="s">
        <v>3482</v>
      </c>
      <c r="F109" s="3" t="s">
        <v>3483</v>
      </c>
      <c r="G109" s="3" t="s">
        <v>3484</v>
      </c>
      <c r="H109" s="3" t="s">
        <v>3182</v>
      </c>
      <c r="I109" s="3" t="s">
        <v>45</v>
      </c>
      <c r="J109" s="3" t="s">
        <v>46</v>
      </c>
      <c r="K109" s="3" t="s">
        <v>47</v>
      </c>
      <c r="L109" s="3" t="s">
        <v>48</v>
      </c>
      <c r="M109" s="3" t="s">
        <v>3183</v>
      </c>
      <c r="N109" s="3" t="s">
        <v>11</v>
      </c>
      <c r="O109" s="3" t="s">
        <v>3200</v>
      </c>
      <c r="P109" s="3" t="s">
        <v>474</v>
      </c>
      <c r="Q109">
        <v>2</v>
      </c>
      <c r="R109">
        <v>2</v>
      </c>
      <c r="S109">
        <v>1</v>
      </c>
      <c r="T109" s="3" t="s">
        <v>3485</v>
      </c>
      <c r="V109" s="3" t="s">
        <v>49</v>
      </c>
      <c r="Y109" s="3" t="s">
        <v>3486</v>
      </c>
      <c r="Z109" s="3" t="s">
        <v>32</v>
      </c>
      <c r="AA109" s="3" t="s">
        <v>50</v>
      </c>
      <c r="AB109">
        <v>2</v>
      </c>
      <c r="AC109">
        <v>220</v>
      </c>
      <c r="AD109">
        <f t="shared" si="2"/>
        <v>440</v>
      </c>
      <c r="AE109" s="3" t="s">
        <v>51</v>
      </c>
      <c r="AF109" s="3" t="s">
        <v>3487</v>
      </c>
      <c r="AH109" s="3" t="s">
        <v>3488</v>
      </c>
      <c r="AI109">
        <v>2</v>
      </c>
      <c r="AJ109">
        <v>0</v>
      </c>
      <c r="AK109">
        <v>0</v>
      </c>
      <c r="AL109" s="3" t="s">
        <v>32</v>
      </c>
      <c r="AM109" s="3" t="s">
        <v>52</v>
      </c>
      <c r="AN109" t="b">
        <v>0</v>
      </c>
      <c r="AS109" s="3" t="s">
        <v>3489</v>
      </c>
      <c r="AT109" s="3" t="s">
        <v>3490</v>
      </c>
    </row>
    <row r="110" spans="1:46" ht="31.9" customHeight="1" x14ac:dyDescent="0.25">
      <c r="A110" s="4">
        <v>115</v>
      </c>
      <c r="B110" s="4" t="s">
        <v>5670</v>
      </c>
      <c r="C110" s="3" t="s">
        <v>64</v>
      </c>
      <c r="D110" s="3" t="s">
        <v>3491</v>
      </c>
      <c r="E110" s="3" t="s">
        <v>3492</v>
      </c>
      <c r="F110" s="3" t="s">
        <v>3493</v>
      </c>
      <c r="G110" s="3" t="s">
        <v>3494</v>
      </c>
      <c r="H110" s="3" t="s">
        <v>3182</v>
      </c>
      <c r="I110" s="3" t="s">
        <v>45</v>
      </c>
      <c r="J110" s="3" t="s">
        <v>46</v>
      </c>
      <c r="K110" s="3" t="s">
        <v>47</v>
      </c>
      <c r="L110" s="3" t="s">
        <v>48</v>
      </c>
      <c r="M110" s="3" t="s">
        <v>3183</v>
      </c>
      <c r="N110" s="3" t="s">
        <v>11</v>
      </c>
      <c r="O110" s="3" t="s">
        <v>3324</v>
      </c>
      <c r="P110" s="3" t="s">
        <v>544</v>
      </c>
      <c r="Q110">
        <v>2</v>
      </c>
      <c r="R110">
        <v>2</v>
      </c>
      <c r="S110">
        <v>1</v>
      </c>
      <c r="T110" s="3" t="s">
        <v>3495</v>
      </c>
      <c r="V110" s="3" t="s">
        <v>49</v>
      </c>
      <c r="Y110" s="3" t="s">
        <v>3496</v>
      </c>
      <c r="Z110" s="3" t="s">
        <v>32</v>
      </c>
      <c r="AA110" s="3" t="s">
        <v>50</v>
      </c>
      <c r="AB110">
        <v>2</v>
      </c>
      <c r="AC110">
        <v>90</v>
      </c>
      <c r="AD110">
        <f t="shared" si="2"/>
        <v>180</v>
      </c>
      <c r="AE110" s="3" t="s">
        <v>55</v>
      </c>
      <c r="AF110" s="3" t="s">
        <v>3497</v>
      </c>
      <c r="AH110" s="3" t="s">
        <v>3498</v>
      </c>
      <c r="AI110">
        <v>2</v>
      </c>
      <c r="AJ110">
        <v>0</v>
      </c>
      <c r="AK110">
        <v>0</v>
      </c>
      <c r="AL110" s="3" t="s">
        <v>32</v>
      </c>
      <c r="AM110" s="3" t="s">
        <v>52</v>
      </c>
      <c r="AN110" t="b">
        <v>0</v>
      </c>
      <c r="AS110" s="3" t="s">
        <v>3499</v>
      </c>
      <c r="AT110" s="3" t="s">
        <v>3500</v>
      </c>
    </row>
    <row r="111" spans="1:46" ht="31.9" customHeight="1" x14ac:dyDescent="0.25">
      <c r="A111" s="4">
        <v>116</v>
      </c>
      <c r="B111" s="4" t="s">
        <v>5670</v>
      </c>
      <c r="D111" s="3" t="s">
        <v>3501</v>
      </c>
      <c r="E111" s="3" t="s">
        <v>3373</v>
      </c>
      <c r="F111" s="3" t="s">
        <v>3374</v>
      </c>
      <c r="G111" s="3" t="s">
        <v>3502</v>
      </c>
      <c r="H111" s="3" t="s">
        <v>3182</v>
      </c>
      <c r="I111" s="3" t="s">
        <v>45</v>
      </c>
      <c r="J111" s="3" t="s">
        <v>46</v>
      </c>
      <c r="K111" s="3" t="s">
        <v>47</v>
      </c>
      <c r="L111" s="3" t="s">
        <v>48</v>
      </c>
      <c r="M111" s="3" t="s">
        <v>3183</v>
      </c>
      <c r="N111" s="3" t="s">
        <v>11</v>
      </c>
      <c r="O111" s="3" t="s">
        <v>3463</v>
      </c>
      <c r="P111" s="3" t="s">
        <v>485</v>
      </c>
      <c r="Q111">
        <v>1</v>
      </c>
      <c r="R111">
        <v>1</v>
      </c>
      <c r="S111">
        <v>1</v>
      </c>
      <c r="T111" s="3" t="s">
        <v>3503</v>
      </c>
      <c r="V111" s="3" t="s">
        <v>49</v>
      </c>
      <c r="Y111" s="3" t="s">
        <v>3504</v>
      </c>
      <c r="Z111" s="3" t="s">
        <v>32</v>
      </c>
      <c r="AA111" s="3" t="s">
        <v>50</v>
      </c>
      <c r="AB111">
        <v>3</v>
      </c>
      <c r="AC111">
        <v>300</v>
      </c>
      <c r="AD111">
        <f t="shared" si="2"/>
        <v>900</v>
      </c>
      <c r="AE111" s="3" t="s">
        <v>85</v>
      </c>
      <c r="AF111" s="3" t="s">
        <v>3505</v>
      </c>
      <c r="AH111" s="3" t="s">
        <v>3379</v>
      </c>
      <c r="AI111">
        <v>1</v>
      </c>
      <c r="AJ111">
        <v>0</v>
      </c>
      <c r="AK111">
        <v>0</v>
      </c>
      <c r="AL111" s="3" t="s">
        <v>32</v>
      </c>
      <c r="AM111" s="3" t="s">
        <v>58</v>
      </c>
      <c r="AN111" t="b">
        <v>0</v>
      </c>
      <c r="AS111" s="3" t="s">
        <v>3506</v>
      </c>
      <c r="AT111" s="3" t="s">
        <v>3507</v>
      </c>
    </row>
    <row r="112" spans="1:46" ht="31.9" customHeight="1" x14ac:dyDescent="0.25">
      <c r="A112" s="4">
        <v>117</v>
      </c>
      <c r="B112" s="4" t="s">
        <v>5670</v>
      </c>
      <c r="C112" s="3" t="s">
        <v>64</v>
      </c>
      <c r="D112" s="3" t="s">
        <v>3508</v>
      </c>
      <c r="E112" s="3" t="s">
        <v>3509</v>
      </c>
      <c r="F112" s="3" t="s">
        <v>3510</v>
      </c>
      <c r="G112" s="3" t="s">
        <v>3511</v>
      </c>
      <c r="H112" s="3" t="s">
        <v>3182</v>
      </c>
      <c r="I112" s="3" t="s">
        <v>45</v>
      </c>
      <c r="J112" s="3" t="s">
        <v>46</v>
      </c>
      <c r="K112" s="3" t="s">
        <v>47</v>
      </c>
      <c r="L112" s="3" t="s">
        <v>48</v>
      </c>
      <c r="M112" s="3" t="s">
        <v>3183</v>
      </c>
      <c r="N112" s="3" t="s">
        <v>11</v>
      </c>
      <c r="O112" s="3" t="s">
        <v>3200</v>
      </c>
      <c r="P112" s="3" t="s">
        <v>521</v>
      </c>
      <c r="Q112">
        <v>1</v>
      </c>
      <c r="R112">
        <v>1</v>
      </c>
      <c r="S112">
        <v>1</v>
      </c>
      <c r="T112" s="3" t="s">
        <v>3512</v>
      </c>
      <c r="V112" s="3" t="s">
        <v>49</v>
      </c>
      <c r="Y112" s="3" t="s">
        <v>3513</v>
      </c>
      <c r="Z112" s="3" t="s">
        <v>32</v>
      </c>
      <c r="AA112" s="3" t="s">
        <v>50</v>
      </c>
      <c r="AB112">
        <v>1</v>
      </c>
      <c r="AC112">
        <v>120</v>
      </c>
      <c r="AD112">
        <f t="shared" si="2"/>
        <v>120</v>
      </c>
      <c r="AE112" s="3" t="s">
        <v>55</v>
      </c>
      <c r="AF112" s="3" t="s">
        <v>3514</v>
      </c>
      <c r="AH112" s="3" t="s">
        <v>3515</v>
      </c>
      <c r="AI112">
        <v>1</v>
      </c>
      <c r="AJ112">
        <v>0</v>
      </c>
      <c r="AK112">
        <v>0</v>
      </c>
      <c r="AL112" s="3" t="s">
        <v>32</v>
      </c>
      <c r="AM112" s="3" t="s">
        <v>52</v>
      </c>
      <c r="AN112" t="b">
        <v>0</v>
      </c>
      <c r="AS112" s="3" t="s">
        <v>3516</v>
      </c>
      <c r="AT112" s="3" t="s">
        <v>3517</v>
      </c>
    </row>
    <row r="113" spans="1:46" ht="31.9" customHeight="1" x14ac:dyDescent="0.25">
      <c r="A113" s="4">
        <v>118</v>
      </c>
      <c r="B113" s="4" t="s">
        <v>5670</v>
      </c>
      <c r="C113" s="3" t="s">
        <v>76</v>
      </c>
      <c r="D113" s="3" t="s">
        <v>3518</v>
      </c>
      <c r="E113" s="3" t="s">
        <v>3519</v>
      </c>
      <c r="F113" s="3" t="s">
        <v>3520</v>
      </c>
      <c r="G113" s="3" t="s">
        <v>3521</v>
      </c>
      <c r="H113" s="3" t="s">
        <v>3182</v>
      </c>
      <c r="I113" s="3" t="s">
        <v>45</v>
      </c>
      <c r="J113" s="3" t="s">
        <v>46</v>
      </c>
      <c r="K113" s="3" t="s">
        <v>47</v>
      </c>
      <c r="L113" s="3" t="s">
        <v>48</v>
      </c>
      <c r="M113" s="3" t="s">
        <v>3183</v>
      </c>
      <c r="N113" s="3" t="s">
        <v>11</v>
      </c>
      <c r="O113" s="3" t="s">
        <v>3522</v>
      </c>
      <c r="P113" s="3" t="s">
        <v>544</v>
      </c>
      <c r="Q113">
        <v>1</v>
      </c>
      <c r="R113">
        <v>1</v>
      </c>
      <c r="S113">
        <v>1</v>
      </c>
      <c r="T113" s="3" t="s">
        <v>3523</v>
      </c>
      <c r="V113" s="3" t="s">
        <v>49</v>
      </c>
      <c r="Y113" s="3" t="s">
        <v>3524</v>
      </c>
      <c r="Z113" s="3" t="s">
        <v>32</v>
      </c>
      <c r="AA113" s="3" t="s">
        <v>50</v>
      </c>
      <c r="AB113">
        <v>1</v>
      </c>
      <c r="AC113">
        <v>120</v>
      </c>
      <c r="AD113">
        <f t="shared" si="2"/>
        <v>120</v>
      </c>
      <c r="AE113" s="3" t="s">
        <v>55</v>
      </c>
      <c r="AF113" s="3" t="s">
        <v>3525</v>
      </c>
      <c r="AH113" s="3" t="s">
        <v>3526</v>
      </c>
      <c r="AI113">
        <v>1</v>
      </c>
      <c r="AJ113">
        <v>0</v>
      </c>
      <c r="AK113">
        <v>0</v>
      </c>
      <c r="AL113" s="3" t="s">
        <v>32</v>
      </c>
      <c r="AM113" s="3" t="s">
        <v>52</v>
      </c>
      <c r="AN113" t="b">
        <v>0</v>
      </c>
      <c r="AS113" s="3" t="s">
        <v>3527</v>
      </c>
      <c r="AT113" s="3" t="s">
        <v>3528</v>
      </c>
    </row>
    <row r="114" spans="1:46" ht="31.9" customHeight="1" x14ac:dyDescent="0.25">
      <c r="A114" s="4">
        <v>119</v>
      </c>
      <c r="B114" s="4" t="s">
        <v>5670</v>
      </c>
      <c r="C114" s="3" t="s">
        <v>560</v>
      </c>
      <c r="D114" s="3" t="s">
        <v>3529</v>
      </c>
      <c r="E114" s="3" t="s">
        <v>3530</v>
      </c>
      <c r="F114" s="3" t="s">
        <v>3531</v>
      </c>
      <c r="G114" s="3" t="s">
        <v>3532</v>
      </c>
      <c r="H114" s="3" t="s">
        <v>3182</v>
      </c>
      <c r="I114" s="3" t="s">
        <v>45</v>
      </c>
      <c r="J114" s="3" t="s">
        <v>46</v>
      </c>
      <c r="K114" s="3" t="s">
        <v>47</v>
      </c>
      <c r="L114" s="3" t="s">
        <v>48</v>
      </c>
      <c r="M114" s="3" t="s">
        <v>3183</v>
      </c>
      <c r="N114" s="3" t="s">
        <v>11</v>
      </c>
      <c r="O114" s="3" t="s">
        <v>3463</v>
      </c>
      <c r="P114" s="3" t="s">
        <v>1175</v>
      </c>
      <c r="Q114">
        <v>2</v>
      </c>
      <c r="R114">
        <v>2</v>
      </c>
      <c r="S114">
        <v>1</v>
      </c>
      <c r="T114" s="3" t="s">
        <v>3533</v>
      </c>
      <c r="V114" s="3" t="s">
        <v>49</v>
      </c>
      <c r="Y114" s="3" t="s">
        <v>3534</v>
      </c>
      <c r="Z114" s="3" t="s">
        <v>32</v>
      </c>
      <c r="AA114" s="3" t="s">
        <v>50</v>
      </c>
      <c r="AB114">
        <v>2</v>
      </c>
      <c r="AC114">
        <v>80</v>
      </c>
      <c r="AD114">
        <f t="shared" si="2"/>
        <v>160</v>
      </c>
      <c r="AE114" s="3" t="s">
        <v>55</v>
      </c>
      <c r="AF114" s="3" t="s">
        <v>3535</v>
      </c>
      <c r="AH114" s="3" t="s">
        <v>3536</v>
      </c>
      <c r="AI114">
        <v>2</v>
      </c>
      <c r="AJ114">
        <v>0</v>
      </c>
      <c r="AK114">
        <v>0</v>
      </c>
      <c r="AL114" s="3" t="s">
        <v>32</v>
      </c>
      <c r="AM114" s="3" t="s">
        <v>52</v>
      </c>
      <c r="AN114" t="b">
        <v>0</v>
      </c>
      <c r="AS114" s="3" t="s">
        <v>3537</v>
      </c>
      <c r="AT114" s="3" t="s">
        <v>3538</v>
      </c>
    </row>
    <row r="115" spans="1:46" ht="31.9" customHeight="1" x14ac:dyDescent="0.25">
      <c r="A115" s="4">
        <v>120</v>
      </c>
      <c r="B115" s="4" t="s">
        <v>5670</v>
      </c>
      <c r="C115" s="3" t="s">
        <v>64</v>
      </c>
      <c r="D115" s="3" t="s">
        <v>3539</v>
      </c>
      <c r="E115" s="3" t="s">
        <v>3540</v>
      </c>
      <c r="F115" s="3" t="s">
        <v>3541</v>
      </c>
      <c r="G115" s="3" t="s">
        <v>3542</v>
      </c>
      <c r="H115" s="3" t="s">
        <v>3182</v>
      </c>
      <c r="I115" s="3" t="s">
        <v>45</v>
      </c>
      <c r="J115" s="3" t="s">
        <v>46</v>
      </c>
      <c r="K115" s="3" t="s">
        <v>47</v>
      </c>
      <c r="L115" s="3" t="s">
        <v>48</v>
      </c>
      <c r="M115" s="3" t="s">
        <v>3183</v>
      </c>
      <c r="N115" s="3" t="s">
        <v>11</v>
      </c>
      <c r="O115" s="3" t="s">
        <v>3324</v>
      </c>
      <c r="P115" s="3" t="s">
        <v>87</v>
      </c>
      <c r="Q115">
        <v>1</v>
      </c>
      <c r="R115">
        <v>1</v>
      </c>
      <c r="S115">
        <v>1</v>
      </c>
      <c r="T115" s="3" t="s">
        <v>3543</v>
      </c>
      <c r="V115" s="3" t="s">
        <v>49</v>
      </c>
      <c r="Y115" s="3" t="s">
        <v>3544</v>
      </c>
      <c r="Z115" s="3" t="s">
        <v>32</v>
      </c>
      <c r="AA115" s="3" t="s">
        <v>50</v>
      </c>
      <c r="AB115">
        <v>1</v>
      </c>
      <c r="AC115">
        <v>90</v>
      </c>
      <c r="AD115">
        <f t="shared" si="2"/>
        <v>90</v>
      </c>
      <c r="AE115" s="3" t="s">
        <v>55</v>
      </c>
      <c r="AF115" s="3" t="s">
        <v>3545</v>
      </c>
      <c r="AH115" s="3" t="s">
        <v>3546</v>
      </c>
      <c r="AI115">
        <v>1</v>
      </c>
      <c r="AJ115">
        <v>0</v>
      </c>
      <c r="AK115">
        <v>0</v>
      </c>
      <c r="AL115" s="3" t="s">
        <v>32</v>
      </c>
      <c r="AM115" s="3" t="s">
        <v>52</v>
      </c>
      <c r="AN115" t="b">
        <v>0</v>
      </c>
      <c r="AS115" s="3" t="s">
        <v>3547</v>
      </c>
      <c r="AT115" s="3" t="s">
        <v>3548</v>
      </c>
    </row>
    <row r="116" spans="1:46" ht="31.9" customHeight="1" x14ac:dyDescent="0.25">
      <c r="A116" s="4">
        <v>142</v>
      </c>
      <c r="B116" s="4" t="s">
        <v>5670</v>
      </c>
      <c r="C116" s="3" t="s">
        <v>101</v>
      </c>
      <c r="D116" s="3" t="s">
        <v>3549</v>
      </c>
      <c r="E116" s="3" t="s">
        <v>3550</v>
      </c>
      <c r="F116" s="3" t="s">
        <v>3551</v>
      </c>
      <c r="G116" s="3" t="s">
        <v>3552</v>
      </c>
      <c r="H116" s="3" t="s">
        <v>3182</v>
      </c>
      <c r="I116" s="3" t="s">
        <v>45</v>
      </c>
      <c r="J116" s="3" t="s">
        <v>46</v>
      </c>
      <c r="K116" s="3" t="s">
        <v>47</v>
      </c>
      <c r="L116" s="3" t="s">
        <v>48</v>
      </c>
      <c r="M116" s="3" t="s">
        <v>3183</v>
      </c>
      <c r="N116" s="3" t="s">
        <v>11</v>
      </c>
      <c r="O116" s="3" t="s">
        <v>3452</v>
      </c>
      <c r="P116" s="3" t="s">
        <v>57</v>
      </c>
      <c r="Q116">
        <v>2</v>
      </c>
      <c r="R116">
        <v>2</v>
      </c>
      <c r="S116">
        <v>1</v>
      </c>
      <c r="T116" s="3" t="s">
        <v>3553</v>
      </c>
      <c r="V116" s="3" t="s">
        <v>49</v>
      </c>
      <c r="Y116" s="3" t="s">
        <v>3554</v>
      </c>
      <c r="Z116" s="3" t="s">
        <v>32</v>
      </c>
      <c r="AA116" s="3" t="s">
        <v>50</v>
      </c>
      <c r="AB116">
        <v>2</v>
      </c>
      <c r="AC116">
        <v>110</v>
      </c>
      <c r="AD116">
        <f t="shared" si="2"/>
        <v>220</v>
      </c>
      <c r="AE116" s="3" t="s">
        <v>55</v>
      </c>
      <c r="AF116" s="3" t="s">
        <v>3555</v>
      </c>
      <c r="AH116" s="3" t="s">
        <v>3556</v>
      </c>
      <c r="AI116">
        <v>2</v>
      </c>
      <c r="AJ116">
        <v>0</v>
      </c>
      <c r="AK116">
        <v>0</v>
      </c>
      <c r="AL116" s="3" t="s">
        <v>32</v>
      </c>
      <c r="AM116" s="3" t="s">
        <v>52</v>
      </c>
      <c r="AN116" t="b">
        <v>0</v>
      </c>
      <c r="AS116" s="3" t="s">
        <v>3557</v>
      </c>
      <c r="AT116" s="3" t="s">
        <v>3558</v>
      </c>
    </row>
    <row r="117" spans="1:46" ht="31.9" customHeight="1" x14ac:dyDescent="0.25">
      <c r="A117" s="4">
        <v>143</v>
      </c>
      <c r="B117" s="4" t="s">
        <v>5670</v>
      </c>
      <c r="C117" s="3" t="s">
        <v>44</v>
      </c>
      <c r="D117" s="3" t="s">
        <v>3559</v>
      </c>
      <c r="E117" s="3" t="s">
        <v>3560</v>
      </c>
      <c r="F117" s="3" t="s">
        <v>3561</v>
      </c>
      <c r="G117" s="3" t="s">
        <v>3562</v>
      </c>
      <c r="H117" s="3" t="s">
        <v>3182</v>
      </c>
      <c r="I117" s="3" t="s">
        <v>45</v>
      </c>
      <c r="J117" s="3" t="s">
        <v>46</v>
      </c>
      <c r="K117" s="3" t="s">
        <v>47</v>
      </c>
      <c r="L117" s="3" t="s">
        <v>48</v>
      </c>
      <c r="M117" s="3" t="s">
        <v>3183</v>
      </c>
      <c r="N117" s="3" t="s">
        <v>11</v>
      </c>
      <c r="O117" s="3" t="s">
        <v>3452</v>
      </c>
      <c r="P117" s="3" t="s">
        <v>558</v>
      </c>
      <c r="Q117">
        <v>1</v>
      </c>
      <c r="R117">
        <v>1</v>
      </c>
      <c r="S117">
        <v>1</v>
      </c>
      <c r="T117" s="3" t="s">
        <v>3563</v>
      </c>
      <c r="V117" s="3" t="s">
        <v>49</v>
      </c>
      <c r="Y117" s="3" t="s">
        <v>3564</v>
      </c>
      <c r="Z117" s="3" t="s">
        <v>175</v>
      </c>
      <c r="AA117" s="3" t="s">
        <v>79</v>
      </c>
      <c r="AB117">
        <v>1</v>
      </c>
      <c r="AC117">
        <v>180</v>
      </c>
      <c r="AD117">
        <f t="shared" si="2"/>
        <v>180</v>
      </c>
      <c r="AE117" s="3" t="s">
        <v>51</v>
      </c>
      <c r="AF117" s="3" t="s">
        <v>3565</v>
      </c>
      <c r="AH117" s="3" t="s">
        <v>3566</v>
      </c>
      <c r="AI117">
        <v>1</v>
      </c>
      <c r="AJ117">
        <v>0</v>
      </c>
      <c r="AK117">
        <v>0</v>
      </c>
      <c r="AL117" s="3" t="s">
        <v>32</v>
      </c>
      <c r="AM117" s="3" t="s">
        <v>58</v>
      </c>
      <c r="AN117" t="b">
        <v>0</v>
      </c>
      <c r="AS117" s="3" t="s">
        <v>3567</v>
      </c>
      <c r="AT117" s="3" t="s">
        <v>3568</v>
      </c>
    </row>
    <row r="118" spans="1:46" ht="31.9" customHeight="1" x14ac:dyDescent="0.25">
      <c r="A118" s="4">
        <v>144</v>
      </c>
      <c r="B118" s="4" t="s">
        <v>5670</v>
      </c>
      <c r="C118" s="3" t="s">
        <v>64</v>
      </c>
      <c r="D118" s="3" t="s">
        <v>3569</v>
      </c>
      <c r="E118" s="3" t="s">
        <v>3570</v>
      </c>
      <c r="F118" s="3" t="s">
        <v>3571</v>
      </c>
      <c r="G118" s="3" t="s">
        <v>3572</v>
      </c>
      <c r="H118" s="3" t="s">
        <v>3182</v>
      </c>
      <c r="I118" s="3" t="s">
        <v>45</v>
      </c>
      <c r="J118" s="3" t="s">
        <v>46</v>
      </c>
      <c r="K118" s="3" t="s">
        <v>47</v>
      </c>
      <c r="L118" s="3" t="s">
        <v>48</v>
      </c>
      <c r="M118" s="3" t="s">
        <v>3183</v>
      </c>
      <c r="N118" s="3" t="s">
        <v>11</v>
      </c>
      <c r="O118" s="3" t="s">
        <v>3200</v>
      </c>
      <c r="P118" s="3" t="s">
        <v>407</v>
      </c>
      <c r="Q118">
        <v>1</v>
      </c>
      <c r="R118">
        <v>1</v>
      </c>
      <c r="S118">
        <v>1</v>
      </c>
      <c r="T118" s="3" t="s">
        <v>3573</v>
      </c>
      <c r="V118" s="3" t="s">
        <v>49</v>
      </c>
      <c r="Y118" s="3" t="s">
        <v>3574</v>
      </c>
      <c r="Z118" s="3" t="s">
        <v>32</v>
      </c>
      <c r="AA118" s="3" t="s">
        <v>50</v>
      </c>
      <c r="AB118">
        <v>1</v>
      </c>
      <c r="AC118">
        <v>110</v>
      </c>
      <c r="AD118">
        <f t="shared" si="2"/>
        <v>110</v>
      </c>
      <c r="AE118" s="3" t="s">
        <v>55</v>
      </c>
      <c r="AF118" s="3" t="s">
        <v>3575</v>
      </c>
      <c r="AH118" s="3" t="s">
        <v>3576</v>
      </c>
      <c r="AI118">
        <v>1</v>
      </c>
      <c r="AJ118">
        <v>0</v>
      </c>
      <c r="AK118">
        <v>0</v>
      </c>
      <c r="AL118" s="3" t="s">
        <v>32</v>
      </c>
      <c r="AM118" s="3" t="s">
        <v>52</v>
      </c>
      <c r="AN118" t="b">
        <v>0</v>
      </c>
      <c r="AS118" s="3" t="s">
        <v>3577</v>
      </c>
      <c r="AT118" s="3" t="s">
        <v>3578</v>
      </c>
    </row>
    <row r="119" spans="1:46" ht="31.9" customHeight="1" x14ac:dyDescent="0.25">
      <c r="A119" s="4">
        <v>145</v>
      </c>
      <c r="B119" s="4" t="s">
        <v>5670</v>
      </c>
      <c r="C119" s="3" t="s">
        <v>141</v>
      </c>
      <c r="D119" s="3" t="s">
        <v>3579</v>
      </c>
      <c r="E119" s="3" t="s">
        <v>3580</v>
      </c>
      <c r="F119" s="3" t="s">
        <v>3581</v>
      </c>
      <c r="G119" s="3" t="s">
        <v>3582</v>
      </c>
      <c r="H119" s="3" t="s">
        <v>3182</v>
      </c>
      <c r="I119" s="3" t="s">
        <v>45</v>
      </c>
      <c r="J119" s="3" t="s">
        <v>46</v>
      </c>
      <c r="K119" s="3" t="s">
        <v>47</v>
      </c>
      <c r="L119" s="3" t="s">
        <v>48</v>
      </c>
      <c r="M119" s="3" t="s">
        <v>3183</v>
      </c>
      <c r="N119" s="3" t="s">
        <v>11</v>
      </c>
      <c r="O119" s="3" t="s">
        <v>3522</v>
      </c>
      <c r="P119" s="3" t="s">
        <v>57</v>
      </c>
      <c r="Q119">
        <v>1</v>
      </c>
      <c r="R119">
        <v>1</v>
      </c>
      <c r="S119">
        <v>1</v>
      </c>
      <c r="T119" s="3" t="s">
        <v>3583</v>
      </c>
      <c r="V119" s="3" t="s">
        <v>49</v>
      </c>
      <c r="Y119" s="3" t="s">
        <v>3584</v>
      </c>
      <c r="Z119" s="3" t="s">
        <v>32</v>
      </c>
      <c r="AA119" s="3" t="s">
        <v>50</v>
      </c>
      <c r="AB119">
        <v>1</v>
      </c>
      <c r="AC119">
        <v>150</v>
      </c>
      <c r="AD119">
        <f t="shared" si="2"/>
        <v>150</v>
      </c>
      <c r="AE119" s="3" t="s">
        <v>51</v>
      </c>
      <c r="AF119" s="3" t="s">
        <v>3585</v>
      </c>
      <c r="AH119" s="3" t="s">
        <v>3586</v>
      </c>
      <c r="AI119">
        <v>1</v>
      </c>
      <c r="AJ119">
        <v>0</v>
      </c>
      <c r="AK119">
        <v>0</v>
      </c>
      <c r="AL119" s="3" t="s">
        <v>32</v>
      </c>
      <c r="AM119" s="3" t="s">
        <v>52</v>
      </c>
      <c r="AN119" t="b">
        <v>1</v>
      </c>
      <c r="AO119" s="3" t="s">
        <v>565</v>
      </c>
      <c r="AS119" s="3" t="s">
        <v>3587</v>
      </c>
      <c r="AT119" s="3" t="s">
        <v>3588</v>
      </c>
    </row>
    <row r="120" spans="1:46" ht="31.9" customHeight="1" x14ac:dyDescent="0.25">
      <c r="A120" s="4">
        <v>146</v>
      </c>
      <c r="B120" s="4" t="s">
        <v>5670</v>
      </c>
      <c r="C120" s="3" t="s">
        <v>64</v>
      </c>
      <c r="D120" s="3" t="s">
        <v>3589</v>
      </c>
      <c r="E120" s="3" t="s">
        <v>3590</v>
      </c>
      <c r="F120" s="3" t="s">
        <v>3591</v>
      </c>
      <c r="G120" s="3" t="s">
        <v>3592</v>
      </c>
      <c r="H120" s="3" t="s">
        <v>3182</v>
      </c>
      <c r="I120" s="3" t="s">
        <v>45</v>
      </c>
      <c r="J120" s="3" t="s">
        <v>46</v>
      </c>
      <c r="K120" s="3" t="s">
        <v>47</v>
      </c>
      <c r="L120" s="3" t="s">
        <v>48</v>
      </c>
      <c r="M120" s="3" t="s">
        <v>3183</v>
      </c>
      <c r="N120" s="3" t="s">
        <v>11</v>
      </c>
      <c r="O120" s="3" t="s">
        <v>3200</v>
      </c>
      <c r="P120" s="3" t="s">
        <v>547</v>
      </c>
      <c r="Q120">
        <v>1</v>
      </c>
      <c r="R120">
        <v>1</v>
      </c>
      <c r="S120">
        <v>1</v>
      </c>
      <c r="T120" s="3" t="s">
        <v>3593</v>
      </c>
      <c r="V120" s="3" t="s">
        <v>49</v>
      </c>
      <c r="Y120" s="3" t="s">
        <v>3594</v>
      </c>
      <c r="Z120" s="3" t="s">
        <v>32</v>
      </c>
      <c r="AA120" s="3" t="s">
        <v>79</v>
      </c>
      <c r="AB120">
        <v>1</v>
      </c>
      <c r="AC120">
        <v>100</v>
      </c>
      <c r="AD120">
        <f t="shared" si="2"/>
        <v>100</v>
      </c>
      <c r="AE120" s="3" t="s">
        <v>55</v>
      </c>
      <c r="AH120" s="3" t="s">
        <v>3595</v>
      </c>
      <c r="AI120">
        <v>1</v>
      </c>
      <c r="AJ120">
        <v>0</v>
      </c>
      <c r="AK120">
        <v>0</v>
      </c>
      <c r="AL120" s="3" t="s">
        <v>32</v>
      </c>
      <c r="AM120" s="3" t="s">
        <v>52</v>
      </c>
      <c r="AN120" t="b">
        <v>0</v>
      </c>
      <c r="AS120" s="3" t="s">
        <v>3596</v>
      </c>
      <c r="AT120" s="3" t="s">
        <v>3597</v>
      </c>
    </row>
    <row r="121" spans="1:46" ht="31.9" customHeight="1" x14ac:dyDescent="0.25">
      <c r="A121" s="4">
        <v>147</v>
      </c>
      <c r="B121" s="4" t="s">
        <v>5670</v>
      </c>
      <c r="C121" s="3" t="s">
        <v>64</v>
      </c>
      <c r="D121" s="3" t="s">
        <v>3598</v>
      </c>
      <c r="E121" s="3" t="s">
        <v>3599</v>
      </c>
      <c r="F121" s="3" t="s">
        <v>3600</v>
      </c>
      <c r="G121" s="3" t="s">
        <v>3601</v>
      </c>
      <c r="H121" s="3" t="s">
        <v>3182</v>
      </c>
      <c r="I121" s="3" t="s">
        <v>45</v>
      </c>
      <c r="J121" s="3" t="s">
        <v>46</v>
      </c>
      <c r="K121" s="3" t="s">
        <v>47</v>
      </c>
      <c r="L121" s="3" t="s">
        <v>48</v>
      </c>
      <c r="M121" s="3" t="s">
        <v>3183</v>
      </c>
      <c r="N121" s="3" t="s">
        <v>11</v>
      </c>
      <c r="O121" s="3" t="s">
        <v>3463</v>
      </c>
      <c r="P121" s="3" t="s">
        <v>3602</v>
      </c>
      <c r="Q121">
        <v>2</v>
      </c>
      <c r="R121">
        <v>2</v>
      </c>
      <c r="S121">
        <v>1</v>
      </c>
      <c r="T121" s="3" t="s">
        <v>3603</v>
      </c>
      <c r="V121" s="3" t="s">
        <v>49</v>
      </c>
      <c r="Y121" s="3" t="s">
        <v>3604</v>
      </c>
      <c r="Z121" s="3" t="s">
        <v>32</v>
      </c>
      <c r="AA121" s="3" t="s">
        <v>50</v>
      </c>
      <c r="AB121">
        <v>2</v>
      </c>
      <c r="AC121">
        <v>150</v>
      </c>
      <c r="AD121">
        <f t="shared" si="2"/>
        <v>300</v>
      </c>
      <c r="AE121" s="3" t="s">
        <v>51</v>
      </c>
      <c r="AF121" s="3" t="s">
        <v>3605</v>
      </c>
      <c r="AH121" s="3" t="s">
        <v>3606</v>
      </c>
      <c r="AI121">
        <v>2</v>
      </c>
      <c r="AJ121">
        <v>0</v>
      </c>
      <c r="AK121">
        <v>0</v>
      </c>
      <c r="AL121" s="3" t="s">
        <v>32</v>
      </c>
      <c r="AM121" s="3" t="s">
        <v>52</v>
      </c>
      <c r="AN121" t="b">
        <v>0</v>
      </c>
      <c r="AS121" s="3" t="s">
        <v>3607</v>
      </c>
      <c r="AT121" s="3" t="s">
        <v>3608</v>
      </c>
    </row>
    <row r="122" spans="1:46" ht="31.9" customHeight="1" x14ac:dyDescent="0.25">
      <c r="A122" s="4">
        <v>148</v>
      </c>
      <c r="B122" s="4" t="s">
        <v>5670</v>
      </c>
      <c r="C122" s="3" t="s">
        <v>464</v>
      </c>
      <c r="D122" s="3" t="s">
        <v>3609</v>
      </c>
      <c r="E122" s="3" t="s">
        <v>3610</v>
      </c>
      <c r="F122" s="3" t="s">
        <v>3611</v>
      </c>
      <c r="G122" s="3" t="s">
        <v>3612</v>
      </c>
      <c r="H122" s="3" t="s">
        <v>3182</v>
      </c>
      <c r="I122" s="3" t="s">
        <v>45</v>
      </c>
      <c r="J122" s="3" t="s">
        <v>46</v>
      </c>
      <c r="K122" s="3" t="s">
        <v>47</v>
      </c>
      <c r="L122" s="3" t="s">
        <v>48</v>
      </c>
      <c r="M122" s="3" t="s">
        <v>3183</v>
      </c>
      <c r="N122" s="3" t="s">
        <v>11</v>
      </c>
      <c r="O122" s="3" t="s">
        <v>3463</v>
      </c>
      <c r="P122" s="3" t="s">
        <v>544</v>
      </c>
      <c r="Q122">
        <v>2</v>
      </c>
      <c r="R122">
        <v>2</v>
      </c>
      <c r="S122">
        <v>1</v>
      </c>
      <c r="T122" s="3" t="s">
        <v>3613</v>
      </c>
      <c r="V122" s="3" t="s">
        <v>49</v>
      </c>
      <c r="Y122" s="3" t="s">
        <v>3614</v>
      </c>
      <c r="Z122" s="3" t="s">
        <v>32</v>
      </c>
      <c r="AA122" s="3" t="s">
        <v>50</v>
      </c>
      <c r="AB122">
        <v>1</v>
      </c>
      <c r="AC122">
        <v>110</v>
      </c>
      <c r="AD122">
        <f t="shared" si="2"/>
        <v>110</v>
      </c>
      <c r="AE122" s="3" t="s">
        <v>55</v>
      </c>
      <c r="AF122" s="3" t="s">
        <v>3615</v>
      </c>
      <c r="AH122" s="3" t="s">
        <v>3616</v>
      </c>
      <c r="AI122">
        <v>1</v>
      </c>
      <c r="AJ122">
        <v>1</v>
      </c>
      <c r="AK122">
        <v>0</v>
      </c>
      <c r="AL122" s="3" t="s">
        <v>71</v>
      </c>
      <c r="AM122" s="3" t="s">
        <v>52</v>
      </c>
      <c r="AN122" t="b">
        <v>0</v>
      </c>
      <c r="AS122" s="3" t="s">
        <v>3617</v>
      </c>
      <c r="AT122" s="3" t="s">
        <v>3618</v>
      </c>
    </row>
    <row r="123" spans="1:46" ht="31.9" customHeight="1" x14ac:dyDescent="0.25">
      <c r="A123" s="4">
        <v>149</v>
      </c>
      <c r="B123" s="4" t="s">
        <v>5670</v>
      </c>
      <c r="C123" s="3" t="s">
        <v>1924</v>
      </c>
      <c r="D123" s="3" t="s">
        <v>3619</v>
      </c>
      <c r="E123" s="3" t="s">
        <v>3620</v>
      </c>
      <c r="F123" s="3" t="s">
        <v>3621</v>
      </c>
      <c r="G123" s="3" t="s">
        <v>3622</v>
      </c>
      <c r="H123" s="3" t="s">
        <v>3182</v>
      </c>
      <c r="I123" s="3" t="s">
        <v>45</v>
      </c>
      <c r="J123" s="3" t="s">
        <v>46</v>
      </c>
      <c r="K123" s="3" t="s">
        <v>47</v>
      </c>
      <c r="L123" s="3" t="s">
        <v>48</v>
      </c>
      <c r="M123" s="3" t="s">
        <v>3183</v>
      </c>
      <c r="N123" s="3" t="s">
        <v>11</v>
      </c>
      <c r="O123" s="3" t="s">
        <v>3324</v>
      </c>
      <c r="P123" s="3" t="s">
        <v>474</v>
      </c>
      <c r="Q123">
        <v>3</v>
      </c>
      <c r="R123">
        <v>3</v>
      </c>
      <c r="S123">
        <v>1</v>
      </c>
      <c r="T123" s="3" t="s">
        <v>3623</v>
      </c>
      <c r="V123" s="3" t="s">
        <v>49</v>
      </c>
      <c r="Y123" s="3" t="s">
        <v>3624</v>
      </c>
      <c r="Z123" s="3" t="s">
        <v>32</v>
      </c>
      <c r="AA123" s="3" t="s">
        <v>62</v>
      </c>
      <c r="AB123">
        <v>2</v>
      </c>
      <c r="AC123">
        <v>150</v>
      </c>
      <c r="AD123">
        <f t="shared" ref="AD123:AD170" si="3">AB123*AC123</f>
        <v>300</v>
      </c>
      <c r="AE123" s="3" t="s">
        <v>55</v>
      </c>
      <c r="AF123" s="3" t="s">
        <v>3625</v>
      </c>
      <c r="AH123" s="3" t="s">
        <v>3626</v>
      </c>
      <c r="AI123">
        <v>3</v>
      </c>
      <c r="AJ123">
        <v>0</v>
      </c>
      <c r="AK123">
        <v>0</v>
      </c>
      <c r="AL123" s="3" t="s">
        <v>32</v>
      </c>
      <c r="AM123" s="3" t="s">
        <v>52</v>
      </c>
      <c r="AN123" t="b">
        <v>0</v>
      </c>
      <c r="AS123" s="3" t="s">
        <v>3627</v>
      </c>
      <c r="AT123" s="3" t="s">
        <v>3628</v>
      </c>
    </row>
    <row r="124" spans="1:46" ht="31.9" customHeight="1" x14ac:dyDescent="0.25">
      <c r="A124" s="4">
        <v>150</v>
      </c>
      <c r="B124" s="4" t="s">
        <v>5670</v>
      </c>
      <c r="C124" s="3" t="s">
        <v>464</v>
      </c>
      <c r="D124" s="3" t="s">
        <v>3629</v>
      </c>
      <c r="E124" s="3" t="s">
        <v>3630</v>
      </c>
      <c r="F124" s="3" t="s">
        <v>3631</v>
      </c>
      <c r="G124" s="3" t="s">
        <v>3632</v>
      </c>
      <c r="H124" s="3" t="s">
        <v>3182</v>
      </c>
      <c r="I124" s="3" t="s">
        <v>45</v>
      </c>
      <c r="J124" s="3" t="s">
        <v>46</v>
      </c>
      <c r="K124" s="3" t="s">
        <v>47</v>
      </c>
      <c r="L124" s="3" t="s">
        <v>48</v>
      </c>
      <c r="M124" s="3" t="s">
        <v>3183</v>
      </c>
      <c r="N124" s="3" t="s">
        <v>11</v>
      </c>
      <c r="O124" s="3" t="s">
        <v>3222</v>
      </c>
      <c r="P124" s="3" t="s">
        <v>425</v>
      </c>
      <c r="Q124">
        <v>2</v>
      </c>
      <c r="R124">
        <v>2</v>
      </c>
      <c r="S124">
        <v>1</v>
      </c>
      <c r="T124" s="3" t="s">
        <v>3633</v>
      </c>
      <c r="V124" s="3" t="s">
        <v>49</v>
      </c>
      <c r="Y124" s="3" t="s">
        <v>3634</v>
      </c>
      <c r="Z124" s="3" t="s">
        <v>32</v>
      </c>
      <c r="AA124" s="3" t="s">
        <v>50</v>
      </c>
      <c r="AB124">
        <v>3</v>
      </c>
      <c r="AC124">
        <v>100</v>
      </c>
      <c r="AD124">
        <f t="shared" si="3"/>
        <v>300</v>
      </c>
      <c r="AE124" s="3" t="s">
        <v>51</v>
      </c>
      <c r="AH124" s="3" t="s">
        <v>3635</v>
      </c>
      <c r="AI124">
        <v>2</v>
      </c>
      <c r="AJ124">
        <v>0</v>
      </c>
      <c r="AK124">
        <v>0</v>
      </c>
      <c r="AL124" s="3" t="s">
        <v>32</v>
      </c>
      <c r="AM124" s="3" t="s">
        <v>52</v>
      </c>
      <c r="AN124" t="b">
        <v>0</v>
      </c>
      <c r="AS124" s="3" t="s">
        <v>3636</v>
      </c>
      <c r="AT124" s="3" t="s">
        <v>3637</v>
      </c>
    </row>
    <row r="125" spans="1:46" ht="31.9" customHeight="1" x14ac:dyDescent="0.25">
      <c r="A125" s="4">
        <v>151</v>
      </c>
      <c r="B125" s="4" t="s">
        <v>5670</v>
      </c>
      <c r="C125" s="3" t="s">
        <v>212</v>
      </c>
      <c r="D125" s="3" t="s">
        <v>3638</v>
      </c>
      <c r="E125" s="3" t="s">
        <v>3639</v>
      </c>
      <c r="F125" s="3" t="s">
        <v>3640</v>
      </c>
      <c r="G125" s="3" t="s">
        <v>3641</v>
      </c>
      <c r="H125" s="3" t="s">
        <v>3182</v>
      </c>
      <c r="I125" s="3" t="s">
        <v>45</v>
      </c>
      <c r="J125" s="3" t="s">
        <v>46</v>
      </c>
      <c r="K125" s="3" t="s">
        <v>47</v>
      </c>
      <c r="L125" s="3" t="s">
        <v>48</v>
      </c>
      <c r="M125" s="3" t="s">
        <v>3183</v>
      </c>
      <c r="N125" s="3" t="s">
        <v>11</v>
      </c>
      <c r="O125" s="3" t="s">
        <v>3210</v>
      </c>
      <c r="P125" s="3" t="s">
        <v>556</v>
      </c>
      <c r="Q125">
        <v>1</v>
      </c>
      <c r="R125">
        <v>1</v>
      </c>
      <c r="S125">
        <v>1</v>
      </c>
      <c r="T125" s="3" t="s">
        <v>3642</v>
      </c>
      <c r="V125" s="3" t="s">
        <v>49</v>
      </c>
      <c r="Y125" s="3" t="s">
        <v>3643</v>
      </c>
      <c r="Z125" s="3" t="s">
        <v>32</v>
      </c>
      <c r="AA125" s="3" t="s">
        <v>79</v>
      </c>
      <c r="AB125">
        <v>1</v>
      </c>
      <c r="AC125">
        <v>80</v>
      </c>
      <c r="AD125">
        <f t="shared" si="3"/>
        <v>80</v>
      </c>
      <c r="AE125" s="3" t="s">
        <v>55</v>
      </c>
      <c r="AF125" s="3" t="s">
        <v>3644</v>
      </c>
      <c r="AH125" s="3" t="s">
        <v>3645</v>
      </c>
      <c r="AI125">
        <v>1</v>
      </c>
      <c r="AJ125">
        <v>0</v>
      </c>
      <c r="AK125">
        <v>0</v>
      </c>
      <c r="AL125" s="3" t="s">
        <v>32</v>
      </c>
      <c r="AM125" s="3" t="s">
        <v>52</v>
      </c>
      <c r="AN125" t="b">
        <v>0</v>
      </c>
      <c r="AS125" s="3" t="s">
        <v>3646</v>
      </c>
      <c r="AT125" s="3" t="s">
        <v>3647</v>
      </c>
    </row>
    <row r="126" spans="1:46" ht="31.9" customHeight="1" x14ac:dyDescent="0.25">
      <c r="A126" s="4">
        <v>152</v>
      </c>
      <c r="B126" s="4" t="s">
        <v>5670</v>
      </c>
      <c r="C126" s="3" t="s">
        <v>464</v>
      </c>
      <c r="D126" s="3" t="s">
        <v>3648</v>
      </c>
      <c r="E126" s="3" t="s">
        <v>3649</v>
      </c>
      <c r="F126" s="3" t="s">
        <v>3650</v>
      </c>
      <c r="G126" s="3" t="s">
        <v>3651</v>
      </c>
      <c r="H126" s="3" t="s">
        <v>3182</v>
      </c>
      <c r="I126" s="3" t="s">
        <v>45</v>
      </c>
      <c r="J126" s="3" t="s">
        <v>46</v>
      </c>
      <c r="K126" s="3" t="s">
        <v>47</v>
      </c>
      <c r="L126" s="3" t="s">
        <v>48</v>
      </c>
      <c r="M126" s="3" t="s">
        <v>3183</v>
      </c>
      <c r="N126" s="3" t="s">
        <v>11</v>
      </c>
      <c r="O126" s="3" t="s">
        <v>3452</v>
      </c>
      <c r="P126" s="3" t="s">
        <v>547</v>
      </c>
      <c r="Q126">
        <v>2</v>
      </c>
      <c r="R126">
        <v>2</v>
      </c>
      <c r="S126">
        <v>1</v>
      </c>
      <c r="T126" s="3" t="s">
        <v>3652</v>
      </c>
      <c r="V126" s="3" t="s">
        <v>49</v>
      </c>
      <c r="Y126" s="3" t="s">
        <v>3653</v>
      </c>
      <c r="Z126" s="3" t="s">
        <v>33</v>
      </c>
      <c r="AA126" s="3" t="s">
        <v>477</v>
      </c>
      <c r="AB126">
        <v>2</v>
      </c>
      <c r="AC126">
        <v>80</v>
      </c>
      <c r="AD126">
        <f t="shared" si="3"/>
        <v>160</v>
      </c>
      <c r="AE126" s="3" t="s">
        <v>55</v>
      </c>
      <c r="AF126" s="3" t="s">
        <v>3654</v>
      </c>
      <c r="AH126" s="3" t="s">
        <v>3655</v>
      </c>
      <c r="AI126">
        <v>1</v>
      </c>
      <c r="AJ126">
        <v>1</v>
      </c>
      <c r="AK126">
        <v>0</v>
      </c>
      <c r="AL126" s="3" t="s">
        <v>71</v>
      </c>
      <c r="AM126" s="3" t="s">
        <v>52</v>
      </c>
      <c r="AN126" t="b">
        <v>0</v>
      </c>
      <c r="AS126" s="3" t="s">
        <v>3656</v>
      </c>
      <c r="AT126" s="3" t="s">
        <v>3657</v>
      </c>
    </row>
    <row r="127" spans="1:46" ht="31.9" customHeight="1" x14ac:dyDescent="0.25">
      <c r="A127" s="4">
        <v>153</v>
      </c>
      <c r="B127" s="4" t="s">
        <v>5670</v>
      </c>
      <c r="C127" s="3" t="s">
        <v>64</v>
      </c>
      <c r="D127" s="3" t="s">
        <v>3658</v>
      </c>
      <c r="E127" s="3" t="s">
        <v>3659</v>
      </c>
      <c r="F127" s="3" t="s">
        <v>3660</v>
      </c>
      <c r="G127" s="3" t="s">
        <v>3661</v>
      </c>
      <c r="H127" s="3" t="s">
        <v>3182</v>
      </c>
      <c r="I127" s="3" t="s">
        <v>45</v>
      </c>
      <c r="J127" s="3" t="s">
        <v>46</v>
      </c>
      <c r="K127" s="3" t="s">
        <v>47</v>
      </c>
      <c r="L127" s="3" t="s">
        <v>48</v>
      </c>
      <c r="M127" s="3" t="s">
        <v>3183</v>
      </c>
      <c r="N127" s="3" t="s">
        <v>11</v>
      </c>
      <c r="O127" s="3" t="s">
        <v>3256</v>
      </c>
      <c r="P127" s="3" t="s">
        <v>514</v>
      </c>
      <c r="Q127">
        <v>1</v>
      </c>
      <c r="R127">
        <v>1</v>
      </c>
      <c r="S127">
        <v>1</v>
      </c>
      <c r="T127" s="3" t="s">
        <v>3662</v>
      </c>
      <c r="V127" s="3" t="s">
        <v>49</v>
      </c>
      <c r="Y127" s="3" t="s">
        <v>3663</v>
      </c>
      <c r="Z127" s="3" t="s">
        <v>32</v>
      </c>
      <c r="AA127" s="3" t="s">
        <v>79</v>
      </c>
      <c r="AB127">
        <v>1</v>
      </c>
      <c r="AC127">
        <v>70</v>
      </c>
      <c r="AD127">
        <f t="shared" si="3"/>
        <v>70</v>
      </c>
      <c r="AE127" s="3" t="s">
        <v>55</v>
      </c>
      <c r="AF127" s="3" t="s">
        <v>3664</v>
      </c>
      <c r="AH127" s="3" t="s">
        <v>3665</v>
      </c>
      <c r="AI127">
        <v>1</v>
      </c>
      <c r="AJ127">
        <v>0</v>
      </c>
      <c r="AK127">
        <v>0</v>
      </c>
      <c r="AL127" s="3" t="s">
        <v>32</v>
      </c>
      <c r="AM127" s="3" t="s">
        <v>52</v>
      </c>
      <c r="AN127" t="b">
        <v>0</v>
      </c>
      <c r="AS127" s="3" t="s">
        <v>3666</v>
      </c>
      <c r="AT127" s="3" t="s">
        <v>3667</v>
      </c>
    </row>
    <row r="128" spans="1:46" ht="31.9" customHeight="1" x14ac:dyDescent="0.25">
      <c r="A128" s="4">
        <v>154</v>
      </c>
      <c r="B128" s="4" t="s">
        <v>5670</v>
      </c>
      <c r="C128" s="3" t="s">
        <v>64</v>
      </c>
      <c r="D128" s="3" t="s">
        <v>3668</v>
      </c>
      <c r="E128" s="3" t="s">
        <v>3669</v>
      </c>
      <c r="F128" s="3" t="s">
        <v>3670</v>
      </c>
      <c r="G128" s="3" t="s">
        <v>3671</v>
      </c>
      <c r="H128" s="3" t="s">
        <v>3182</v>
      </c>
      <c r="I128" s="3" t="s">
        <v>45</v>
      </c>
      <c r="J128" s="3" t="s">
        <v>46</v>
      </c>
      <c r="K128" s="3" t="s">
        <v>47</v>
      </c>
      <c r="L128" s="3" t="s">
        <v>48</v>
      </c>
      <c r="M128" s="3" t="s">
        <v>3183</v>
      </c>
      <c r="N128" s="3" t="s">
        <v>11</v>
      </c>
      <c r="O128" s="3" t="s">
        <v>3474</v>
      </c>
      <c r="P128" s="3" t="s">
        <v>54</v>
      </c>
      <c r="Q128">
        <v>1</v>
      </c>
      <c r="R128">
        <v>1</v>
      </c>
      <c r="S128">
        <v>1</v>
      </c>
      <c r="T128" s="3" t="s">
        <v>3672</v>
      </c>
      <c r="V128" s="3" t="s">
        <v>49</v>
      </c>
      <c r="Y128" s="3" t="s">
        <v>3673</v>
      </c>
      <c r="Z128" s="3" t="s">
        <v>32</v>
      </c>
      <c r="AA128" s="3" t="s">
        <v>79</v>
      </c>
      <c r="AB128">
        <v>1</v>
      </c>
      <c r="AC128">
        <v>100</v>
      </c>
      <c r="AD128">
        <f t="shared" si="3"/>
        <v>100</v>
      </c>
      <c r="AE128" s="3" t="s">
        <v>55</v>
      </c>
      <c r="AF128" s="3" t="s">
        <v>3674</v>
      </c>
      <c r="AH128" s="3" t="s">
        <v>3675</v>
      </c>
      <c r="AI128">
        <v>1</v>
      </c>
      <c r="AJ128">
        <v>0</v>
      </c>
      <c r="AK128">
        <v>0</v>
      </c>
      <c r="AL128" s="3" t="s">
        <v>32</v>
      </c>
      <c r="AM128" s="3" t="s">
        <v>52</v>
      </c>
      <c r="AN128" t="b">
        <v>0</v>
      </c>
      <c r="AS128" s="3" t="s">
        <v>3676</v>
      </c>
      <c r="AT128" s="3" t="s">
        <v>3677</v>
      </c>
    </row>
    <row r="129" spans="1:46" ht="31.9" customHeight="1" x14ac:dyDescent="0.25">
      <c r="A129" s="4">
        <v>155</v>
      </c>
      <c r="B129" s="4" t="s">
        <v>5670</v>
      </c>
      <c r="C129" s="3" t="s">
        <v>44</v>
      </c>
      <c r="D129" s="3" t="s">
        <v>3678</v>
      </c>
      <c r="E129" s="3" t="s">
        <v>3353</v>
      </c>
      <c r="F129" s="3" t="s">
        <v>3354</v>
      </c>
      <c r="G129" s="3" t="s">
        <v>3679</v>
      </c>
      <c r="H129" s="3" t="s">
        <v>3182</v>
      </c>
      <c r="I129" s="3" t="s">
        <v>45</v>
      </c>
      <c r="J129" s="3" t="s">
        <v>46</v>
      </c>
      <c r="K129" s="3" t="s">
        <v>47</v>
      </c>
      <c r="L129" s="3" t="s">
        <v>48</v>
      </c>
      <c r="M129" s="3" t="s">
        <v>3183</v>
      </c>
      <c r="N129" s="3" t="s">
        <v>11</v>
      </c>
      <c r="O129" s="3" t="s">
        <v>3474</v>
      </c>
      <c r="P129" s="3" t="s">
        <v>378</v>
      </c>
      <c r="Q129">
        <v>1</v>
      </c>
      <c r="R129">
        <v>1</v>
      </c>
      <c r="S129">
        <v>1</v>
      </c>
      <c r="T129" s="3" t="s">
        <v>3680</v>
      </c>
      <c r="V129" s="3" t="s">
        <v>49</v>
      </c>
      <c r="Y129" s="3" t="s">
        <v>3681</v>
      </c>
      <c r="Z129" s="3" t="s">
        <v>32</v>
      </c>
      <c r="AA129" s="3" t="s">
        <v>79</v>
      </c>
      <c r="AB129">
        <v>1</v>
      </c>
      <c r="AC129">
        <v>90</v>
      </c>
      <c r="AD129">
        <f t="shared" si="3"/>
        <v>90</v>
      </c>
      <c r="AE129" s="3" t="s">
        <v>55</v>
      </c>
      <c r="AF129" s="3" t="s">
        <v>3682</v>
      </c>
      <c r="AH129" s="3" t="s">
        <v>3359</v>
      </c>
      <c r="AI129">
        <v>1</v>
      </c>
      <c r="AJ129">
        <v>0</v>
      </c>
      <c r="AK129">
        <v>0</v>
      </c>
      <c r="AL129" s="3" t="s">
        <v>32</v>
      </c>
      <c r="AM129" s="3" t="s">
        <v>52</v>
      </c>
      <c r="AN129" t="b">
        <v>0</v>
      </c>
      <c r="AS129" s="3" t="s">
        <v>3683</v>
      </c>
      <c r="AT129" s="3" t="s">
        <v>3684</v>
      </c>
    </row>
    <row r="130" spans="1:46" ht="31.9" customHeight="1" x14ac:dyDescent="0.25">
      <c r="A130" s="4">
        <v>156</v>
      </c>
      <c r="B130" s="4" t="s">
        <v>5670</v>
      </c>
      <c r="C130" s="3" t="s">
        <v>545</v>
      </c>
      <c r="D130" s="3" t="s">
        <v>3685</v>
      </c>
      <c r="E130" s="3" t="s">
        <v>3686</v>
      </c>
      <c r="F130" s="3" t="s">
        <v>3687</v>
      </c>
      <c r="G130" s="3" t="s">
        <v>3688</v>
      </c>
      <c r="H130" s="3" t="s">
        <v>3182</v>
      </c>
      <c r="I130" s="3" t="s">
        <v>45</v>
      </c>
      <c r="J130" s="3" t="s">
        <v>46</v>
      </c>
      <c r="K130" s="3" t="s">
        <v>47</v>
      </c>
      <c r="L130" s="3" t="s">
        <v>48</v>
      </c>
      <c r="M130" s="3" t="s">
        <v>3183</v>
      </c>
      <c r="N130" s="3" t="s">
        <v>11</v>
      </c>
      <c r="O130" s="3" t="s">
        <v>3522</v>
      </c>
      <c r="P130" s="3" t="s">
        <v>407</v>
      </c>
      <c r="Q130">
        <v>1</v>
      </c>
      <c r="R130">
        <v>1</v>
      </c>
      <c r="S130">
        <v>1</v>
      </c>
      <c r="T130" s="3" t="s">
        <v>3689</v>
      </c>
      <c r="V130" s="3" t="s">
        <v>49</v>
      </c>
      <c r="Y130" s="3" t="s">
        <v>3690</v>
      </c>
      <c r="Z130" s="3" t="s">
        <v>32</v>
      </c>
      <c r="AA130" s="3" t="s">
        <v>50</v>
      </c>
      <c r="AB130">
        <v>1</v>
      </c>
      <c r="AC130">
        <v>120</v>
      </c>
      <c r="AD130">
        <f t="shared" si="3"/>
        <v>120</v>
      </c>
      <c r="AE130" s="3" t="s">
        <v>55</v>
      </c>
      <c r="AF130" s="3" t="s">
        <v>3691</v>
      </c>
      <c r="AH130" s="3" t="s">
        <v>3692</v>
      </c>
      <c r="AI130">
        <v>1</v>
      </c>
      <c r="AJ130">
        <v>0</v>
      </c>
      <c r="AK130">
        <v>0</v>
      </c>
      <c r="AL130" s="3" t="s">
        <v>32</v>
      </c>
      <c r="AM130" s="3" t="s">
        <v>52</v>
      </c>
      <c r="AN130" t="b">
        <v>0</v>
      </c>
      <c r="AS130" s="3" t="s">
        <v>3693</v>
      </c>
      <c r="AT130" s="3" t="s">
        <v>3694</v>
      </c>
    </row>
    <row r="131" spans="1:46" ht="31.9" customHeight="1" x14ac:dyDescent="0.25">
      <c r="A131" s="4">
        <v>157</v>
      </c>
      <c r="B131" s="4" t="s">
        <v>5670</v>
      </c>
      <c r="C131" s="3" t="s">
        <v>64</v>
      </c>
      <c r="D131" s="3" t="s">
        <v>3695</v>
      </c>
      <c r="E131" s="3" t="s">
        <v>3696</v>
      </c>
      <c r="F131" s="3" t="s">
        <v>3697</v>
      </c>
      <c r="G131" s="3" t="s">
        <v>3698</v>
      </c>
      <c r="H131" s="3" t="s">
        <v>3182</v>
      </c>
      <c r="I131" s="3" t="s">
        <v>45</v>
      </c>
      <c r="J131" s="3" t="s">
        <v>46</v>
      </c>
      <c r="K131" s="3" t="s">
        <v>47</v>
      </c>
      <c r="L131" s="3" t="s">
        <v>48</v>
      </c>
      <c r="M131" s="3" t="s">
        <v>3183</v>
      </c>
      <c r="N131" s="3" t="s">
        <v>11</v>
      </c>
      <c r="O131" s="3" t="s">
        <v>1999</v>
      </c>
      <c r="P131" s="3" t="s">
        <v>216</v>
      </c>
      <c r="Q131">
        <v>4</v>
      </c>
      <c r="R131">
        <v>4</v>
      </c>
      <c r="S131">
        <v>1</v>
      </c>
      <c r="T131" s="3" t="s">
        <v>3699</v>
      </c>
      <c r="V131" s="3" t="s">
        <v>49</v>
      </c>
      <c r="Y131" s="3" t="s">
        <v>3700</v>
      </c>
      <c r="Z131" s="3" t="s">
        <v>32</v>
      </c>
      <c r="AA131" s="3" t="s">
        <v>50</v>
      </c>
      <c r="AB131">
        <v>2</v>
      </c>
      <c r="AC131">
        <v>200</v>
      </c>
      <c r="AD131">
        <f t="shared" si="3"/>
        <v>400</v>
      </c>
      <c r="AE131" s="3" t="s">
        <v>55</v>
      </c>
      <c r="AF131" s="3" t="s">
        <v>3701</v>
      </c>
      <c r="AH131" s="3" t="s">
        <v>3702</v>
      </c>
      <c r="AI131">
        <v>2</v>
      </c>
      <c r="AJ131">
        <v>2</v>
      </c>
      <c r="AK131">
        <v>0</v>
      </c>
      <c r="AL131" s="3" t="s">
        <v>71</v>
      </c>
      <c r="AM131" s="3" t="s">
        <v>58</v>
      </c>
      <c r="AN131" t="b">
        <v>0</v>
      </c>
      <c r="AS131" s="3" t="s">
        <v>3703</v>
      </c>
      <c r="AT131" s="3" t="s">
        <v>3704</v>
      </c>
    </row>
    <row r="132" spans="1:46" ht="31.9" customHeight="1" x14ac:dyDescent="0.25">
      <c r="A132" s="4">
        <v>158</v>
      </c>
      <c r="B132" s="4" t="s">
        <v>5670</v>
      </c>
      <c r="C132" s="3" t="s">
        <v>64</v>
      </c>
      <c r="D132" s="3" t="s">
        <v>3705</v>
      </c>
      <c r="E132" s="3" t="s">
        <v>3333</v>
      </c>
      <c r="F132" s="3" t="s">
        <v>3334</v>
      </c>
      <c r="G132" s="3" t="s">
        <v>3706</v>
      </c>
      <c r="H132" s="3" t="s">
        <v>3182</v>
      </c>
      <c r="I132" s="3" t="s">
        <v>45</v>
      </c>
      <c r="J132" s="3" t="s">
        <v>46</v>
      </c>
      <c r="K132" s="3" t="s">
        <v>47</v>
      </c>
      <c r="L132" s="3" t="s">
        <v>48</v>
      </c>
      <c r="M132" s="3" t="s">
        <v>3183</v>
      </c>
      <c r="N132" s="3" t="s">
        <v>11</v>
      </c>
      <c r="O132" s="3" t="s">
        <v>3200</v>
      </c>
      <c r="P132" s="3" t="s">
        <v>144</v>
      </c>
      <c r="Q132">
        <v>1</v>
      </c>
      <c r="R132">
        <v>1</v>
      </c>
      <c r="S132">
        <v>1</v>
      </c>
      <c r="T132" s="3" t="s">
        <v>3707</v>
      </c>
      <c r="V132" s="3" t="s">
        <v>49</v>
      </c>
      <c r="Y132" s="3" t="s">
        <v>3708</v>
      </c>
      <c r="Z132" s="3" t="s">
        <v>32</v>
      </c>
      <c r="AA132" s="3" t="s">
        <v>79</v>
      </c>
      <c r="AB132">
        <v>1</v>
      </c>
      <c r="AC132">
        <v>60</v>
      </c>
      <c r="AD132">
        <f t="shared" si="3"/>
        <v>60</v>
      </c>
      <c r="AE132" s="3" t="s">
        <v>55</v>
      </c>
      <c r="AF132" s="3" t="s">
        <v>3338</v>
      </c>
      <c r="AH132" s="3" t="s">
        <v>3339</v>
      </c>
      <c r="AI132">
        <v>1</v>
      </c>
      <c r="AJ132">
        <v>0</v>
      </c>
      <c r="AK132">
        <v>0</v>
      </c>
      <c r="AL132" s="3" t="s">
        <v>32</v>
      </c>
      <c r="AM132" s="3" t="s">
        <v>52</v>
      </c>
      <c r="AN132" t="b">
        <v>0</v>
      </c>
      <c r="AS132" s="3" t="s">
        <v>3709</v>
      </c>
      <c r="AT132" s="3" t="s">
        <v>3710</v>
      </c>
    </row>
    <row r="133" spans="1:46" ht="31.9" customHeight="1" x14ac:dyDescent="0.25">
      <c r="A133" s="4">
        <v>159</v>
      </c>
      <c r="B133" s="4" t="s">
        <v>5670</v>
      </c>
      <c r="C133" s="3" t="s">
        <v>212</v>
      </c>
      <c r="D133" s="3" t="s">
        <v>3711</v>
      </c>
      <c r="E133" s="3" t="s">
        <v>3712</v>
      </c>
      <c r="F133" s="3" t="s">
        <v>3713</v>
      </c>
      <c r="G133" s="3" t="s">
        <v>3714</v>
      </c>
      <c r="H133" s="3" t="s">
        <v>3182</v>
      </c>
      <c r="I133" s="3" t="s">
        <v>45</v>
      </c>
      <c r="J133" s="3" t="s">
        <v>46</v>
      </c>
      <c r="K133" s="3" t="s">
        <v>47</v>
      </c>
      <c r="L133" s="3" t="s">
        <v>48</v>
      </c>
      <c r="M133" s="3" t="s">
        <v>3183</v>
      </c>
      <c r="N133" s="3" t="s">
        <v>11</v>
      </c>
      <c r="O133" s="3" t="s">
        <v>3452</v>
      </c>
      <c r="P133" s="3" t="s">
        <v>521</v>
      </c>
      <c r="Q133">
        <v>2</v>
      </c>
      <c r="R133">
        <v>2</v>
      </c>
      <c r="S133">
        <v>1</v>
      </c>
      <c r="T133" s="3" t="s">
        <v>3715</v>
      </c>
      <c r="V133" s="3" t="s">
        <v>49</v>
      </c>
      <c r="Y133" s="3" t="s">
        <v>3716</v>
      </c>
      <c r="Z133" s="3" t="s">
        <v>32</v>
      </c>
      <c r="AA133" s="3" t="s">
        <v>50</v>
      </c>
      <c r="AB133">
        <v>2</v>
      </c>
      <c r="AC133">
        <v>100</v>
      </c>
      <c r="AD133">
        <f t="shared" si="3"/>
        <v>200</v>
      </c>
      <c r="AE133" s="3" t="s">
        <v>55</v>
      </c>
      <c r="AF133" s="3" t="s">
        <v>3717</v>
      </c>
      <c r="AH133" s="3" t="s">
        <v>3718</v>
      </c>
      <c r="AI133">
        <v>2</v>
      </c>
      <c r="AJ133">
        <v>0</v>
      </c>
      <c r="AK133">
        <v>0</v>
      </c>
      <c r="AL133" s="3" t="s">
        <v>32</v>
      </c>
      <c r="AM133" s="3" t="s">
        <v>52</v>
      </c>
      <c r="AN133" t="b">
        <v>0</v>
      </c>
      <c r="AS133" s="3" t="s">
        <v>3719</v>
      </c>
      <c r="AT133" s="3" t="s">
        <v>3720</v>
      </c>
    </row>
    <row r="134" spans="1:46" ht="31.9" customHeight="1" x14ac:dyDescent="0.25">
      <c r="A134" s="4">
        <v>160</v>
      </c>
      <c r="B134" s="4" t="s">
        <v>5670</v>
      </c>
      <c r="C134" s="3" t="s">
        <v>64</v>
      </c>
      <c r="D134" s="3" t="s">
        <v>3721</v>
      </c>
      <c r="E134" s="3" t="s">
        <v>3722</v>
      </c>
      <c r="F134" s="3" t="s">
        <v>3723</v>
      </c>
      <c r="G134" s="3" t="s">
        <v>3724</v>
      </c>
      <c r="H134" s="3" t="s">
        <v>3182</v>
      </c>
      <c r="I134" s="3" t="s">
        <v>45</v>
      </c>
      <c r="J134" s="3" t="s">
        <v>46</v>
      </c>
      <c r="K134" s="3" t="s">
        <v>47</v>
      </c>
      <c r="L134" s="3" t="s">
        <v>48</v>
      </c>
      <c r="M134" s="3" t="s">
        <v>3183</v>
      </c>
      <c r="N134" s="3" t="s">
        <v>11</v>
      </c>
      <c r="O134" s="3" t="s">
        <v>3222</v>
      </c>
      <c r="P134" s="3" t="s">
        <v>378</v>
      </c>
      <c r="Q134">
        <v>2</v>
      </c>
      <c r="R134">
        <v>2</v>
      </c>
      <c r="S134">
        <v>1</v>
      </c>
      <c r="T134" s="3" t="s">
        <v>3725</v>
      </c>
      <c r="V134" s="3" t="s">
        <v>49</v>
      </c>
      <c r="Y134" s="3" t="s">
        <v>3726</v>
      </c>
      <c r="Z134" s="3" t="s">
        <v>32</v>
      </c>
      <c r="AA134" s="3" t="s">
        <v>50</v>
      </c>
      <c r="AB134">
        <v>2</v>
      </c>
      <c r="AC134">
        <v>100</v>
      </c>
      <c r="AD134">
        <f t="shared" si="3"/>
        <v>200</v>
      </c>
      <c r="AE134" s="3" t="s">
        <v>55</v>
      </c>
      <c r="AH134" s="3" t="s">
        <v>3727</v>
      </c>
      <c r="AI134">
        <v>2</v>
      </c>
      <c r="AJ134">
        <v>0</v>
      </c>
      <c r="AK134">
        <v>0</v>
      </c>
      <c r="AL134" s="3" t="s">
        <v>32</v>
      </c>
      <c r="AM134" s="3" t="s">
        <v>52</v>
      </c>
      <c r="AN134" t="b">
        <v>0</v>
      </c>
      <c r="AS134" s="3" t="s">
        <v>3728</v>
      </c>
      <c r="AT134" s="3" t="s">
        <v>3729</v>
      </c>
    </row>
    <row r="135" spans="1:46" ht="31.9" customHeight="1" x14ac:dyDescent="0.25">
      <c r="A135" s="4">
        <v>161</v>
      </c>
      <c r="B135" s="4" t="s">
        <v>5670</v>
      </c>
      <c r="C135" s="3" t="s">
        <v>64</v>
      </c>
      <c r="D135" s="3" t="s">
        <v>3730</v>
      </c>
      <c r="E135" s="3" t="s">
        <v>3659</v>
      </c>
      <c r="F135" s="3" t="s">
        <v>3660</v>
      </c>
      <c r="G135" s="3" t="s">
        <v>3731</v>
      </c>
      <c r="H135" s="3" t="s">
        <v>3182</v>
      </c>
      <c r="I135" s="3" t="s">
        <v>45</v>
      </c>
      <c r="J135" s="3" t="s">
        <v>46</v>
      </c>
      <c r="K135" s="3" t="s">
        <v>47</v>
      </c>
      <c r="L135" s="3" t="s">
        <v>48</v>
      </c>
      <c r="M135" s="3" t="s">
        <v>3183</v>
      </c>
      <c r="N135" s="3" t="s">
        <v>11</v>
      </c>
      <c r="O135" s="3" t="s">
        <v>3404</v>
      </c>
      <c r="P135" s="3" t="s">
        <v>70</v>
      </c>
      <c r="Q135">
        <v>2</v>
      </c>
      <c r="R135">
        <v>2</v>
      </c>
      <c r="S135">
        <v>1</v>
      </c>
      <c r="T135" s="3" t="s">
        <v>3732</v>
      </c>
      <c r="V135" s="3" t="s">
        <v>49</v>
      </c>
      <c r="Y135" s="3" t="s">
        <v>3733</v>
      </c>
      <c r="Z135" s="3" t="s">
        <v>32</v>
      </c>
      <c r="AA135" s="3" t="s">
        <v>50</v>
      </c>
      <c r="AB135">
        <v>1</v>
      </c>
      <c r="AC135">
        <v>80</v>
      </c>
      <c r="AD135">
        <f t="shared" si="3"/>
        <v>80</v>
      </c>
      <c r="AE135" s="3" t="s">
        <v>55</v>
      </c>
      <c r="AF135" s="3" t="s">
        <v>3734</v>
      </c>
      <c r="AH135" s="3" t="s">
        <v>3665</v>
      </c>
      <c r="AI135">
        <v>2</v>
      </c>
      <c r="AJ135">
        <v>0</v>
      </c>
      <c r="AK135">
        <v>0</v>
      </c>
      <c r="AL135" s="3" t="s">
        <v>32</v>
      </c>
      <c r="AM135" s="3" t="s">
        <v>52</v>
      </c>
      <c r="AN135" t="b">
        <v>0</v>
      </c>
      <c r="AS135" s="3" t="s">
        <v>3735</v>
      </c>
      <c r="AT135" s="3" t="s">
        <v>3736</v>
      </c>
    </row>
    <row r="136" spans="1:46" ht="31.9" customHeight="1" x14ac:dyDescent="0.25">
      <c r="A136" s="4">
        <v>162</v>
      </c>
      <c r="B136" s="4" t="s">
        <v>5670</v>
      </c>
      <c r="C136" s="3" t="s">
        <v>64</v>
      </c>
      <c r="D136" s="3" t="s">
        <v>3737</v>
      </c>
      <c r="E136" s="3" t="s">
        <v>3738</v>
      </c>
      <c r="F136" s="3" t="s">
        <v>3739</v>
      </c>
      <c r="G136" s="3" t="s">
        <v>3740</v>
      </c>
      <c r="H136" s="3" t="s">
        <v>3182</v>
      </c>
      <c r="I136" s="3" t="s">
        <v>45</v>
      </c>
      <c r="J136" s="3" t="s">
        <v>46</v>
      </c>
      <c r="K136" s="3" t="s">
        <v>47</v>
      </c>
      <c r="L136" s="3" t="s">
        <v>48</v>
      </c>
      <c r="M136" s="3" t="s">
        <v>3183</v>
      </c>
      <c r="N136" s="3" t="s">
        <v>11</v>
      </c>
      <c r="O136" s="3" t="s">
        <v>3463</v>
      </c>
      <c r="P136" s="3" t="s">
        <v>522</v>
      </c>
      <c r="Q136">
        <v>4</v>
      </c>
      <c r="R136">
        <v>4</v>
      </c>
      <c r="S136">
        <v>1</v>
      </c>
      <c r="T136" s="3" t="s">
        <v>3741</v>
      </c>
      <c r="V136" s="3" t="s">
        <v>49</v>
      </c>
      <c r="Y136" s="3" t="s">
        <v>3742</v>
      </c>
      <c r="Z136" s="3" t="s">
        <v>32</v>
      </c>
      <c r="AA136" s="3" t="s">
        <v>50</v>
      </c>
      <c r="AB136">
        <v>2</v>
      </c>
      <c r="AC136">
        <v>110</v>
      </c>
      <c r="AD136">
        <f t="shared" si="3"/>
        <v>220</v>
      </c>
      <c r="AE136" s="3" t="s">
        <v>55</v>
      </c>
      <c r="AF136" s="3" t="s">
        <v>3743</v>
      </c>
      <c r="AH136" s="3" t="s">
        <v>3744</v>
      </c>
      <c r="AI136">
        <v>2</v>
      </c>
      <c r="AJ136">
        <v>2</v>
      </c>
      <c r="AK136">
        <v>0</v>
      </c>
      <c r="AL136" s="3" t="s">
        <v>71</v>
      </c>
      <c r="AM136" s="3" t="s">
        <v>52</v>
      </c>
      <c r="AN136" t="b">
        <v>0</v>
      </c>
      <c r="AS136" s="3" t="s">
        <v>3745</v>
      </c>
      <c r="AT136" s="3" t="s">
        <v>3746</v>
      </c>
    </row>
    <row r="137" spans="1:46" ht="31.9" customHeight="1" x14ac:dyDescent="0.25">
      <c r="A137" s="4">
        <v>163</v>
      </c>
      <c r="B137" s="4" t="s">
        <v>5670</v>
      </c>
      <c r="C137" s="3" t="s">
        <v>548</v>
      </c>
      <c r="D137" s="3" t="s">
        <v>3747</v>
      </c>
      <c r="E137" s="3" t="s">
        <v>3748</v>
      </c>
      <c r="F137" s="3" t="s">
        <v>3749</v>
      </c>
      <c r="G137" s="3" t="s">
        <v>3750</v>
      </c>
      <c r="H137" s="3" t="s">
        <v>3182</v>
      </c>
      <c r="I137" s="3" t="s">
        <v>45</v>
      </c>
      <c r="J137" s="3" t="s">
        <v>46</v>
      </c>
      <c r="K137" s="3" t="s">
        <v>47</v>
      </c>
      <c r="L137" s="3" t="s">
        <v>48</v>
      </c>
      <c r="M137" s="3" t="s">
        <v>3183</v>
      </c>
      <c r="N137" s="3" t="s">
        <v>11</v>
      </c>
      <c r="O137" s="3" t="s">
        <v>3256</v>
      </c>
      <c r="P137" s="3" t="s">
        <v>935</v>
      </c>
      <c r="Q137">
        <v>2</v>
      </c>
      <c r="R137">
        <v>2</v>
      </c>
      <c r="S137">
        <v>1</v>
      </c>
      <c r="T137" s="3" t="s">
        <v>3751</v>
      </c>
      <c r="V137" s="3" t="s">
        <v>49</v>
      </c>
      <c r="Y137" s="3" t="s">
        <v>3752</v>
      </c>
      <c r="Z137" s="3" t="s">
        <v>32</v>
      </c>
      <c r="AA137" s="3" t="s">
        <v>50</v>
      </c>
      <c r="AB137">
        <v>2</v>
      </c>
      <c r="AC137">
        <v>90</v>
      </c>
      <c r="AD137">
        <f t="shared" si="3"/>
        <v>180</v>
      </c>
      <c r="AE137" s="3" t="s">
        <v>55</v>
      </c>
      <c r="AF137" s="3" t="s">
        <v>3753</v>
      </c>
      <c r="AH137" s="3" t="s">
        <v>3754</v>
      </c>
      <c r="AI137">
        <v>2</v>
      </c>
      <c r="AJ137">
        <v>0</v>
      </c>
      <c r="AK137">
        <v>0</v>
      </c>
      <c r="AL137" s="3" t="s">
        <v>32</v>
      </c>
      <c r="AM137" s="3" t="s">
        <v>52</v>
      </c>
      <c r="AN137" t="b">
        <v>0</v>
      </c>
      <c r="AS137" s="3" t="s">
        <v>3755</v>
      </c>
      <c r="AT137" s="3" t="s">
        <v>3756</v>
      </c>
    </row>
    <row r="138" spans="1:46" ht="31.9" customHeight="1" x14ac:dyDescent="0.25">
      <c r="A138" s="4">
        <v>164</v>
      </c>
      <c r="B138" s="4" t="s">
        <v>5670</v>
      </c>
      <c r="C138" s="3" t="s">
        <v>212</v>
      </c>
      <c r="D138" s="3" t="s">
        <v>5038</v>
      </c>
      <c r="F138" s="3" t="s">
        <v>161</v>
      </c>
      <c r="G138" s="3" t="s">
        <v>5039</v>
      </c>
      <c r="H138" s="3" t="s">
        <v>5040</v>
      </c>
      <c r="I138" s="3" t="s">
        <v>45</v>
      </c>
      <c r="J138" s="3" t="s">
        <v>5041</v>
      </c>
      <c r="K138" s="3" t="s">
        <v>47</v>
      </c>
      <c r="L138" s="3" t="s">
        <v>48</v>
      </c>
      <c r="M138" s="3" t="s">
        <v>5042</v>
      </c>
      <c r="N138" s="3" t="s">
        <v>11</v>
      </c>
      <c r="O138" s="3" t="s">
        <v>5043</v>
      </c>
      <c r="P138" s="3" t="s">
        <v>1380</v>
      </c>
      <c r="Q138">
        <v>1</v>
      </c>
      <c r="R138">
        <v>1</v>
      </c>
      <c r="S138">
        <v>1</v>
      </c>
      <c r="T138" s="3" t="s">
        <v>5044</v>
      </c>
      <c r="V138" s="3" t="s">
        <v>49</v>
      </c>
      <c r="Y138" s="3" t="s">
        <v>5045</v>
      </c>
      <c r="Z138" s="3" t="s">
        <v>32</v>
      </c>
      <c r="AA138" s="3" t="s">
        <v>79</v>
      </c>
      <c r="AB138">
        <v>1</v>
      </c>
      <c r="AC138">
        <v>80</v>
      </c>
      <c r="AD138">
        <f t="shared" si="3"/>
        <v>80</v>
      </c>
      <c r="AE138" s="3" t="s">
        <v>55</v>
      </c>
      <c r="AF138" s="3" t="s">
        <v>5046</v>
      </c>
      <c r="AH138" s="3" t="s">
        <v>161</v>
      </c>
      <c r="AI138">
        <v>1</v>
      </c>
      <c r="AJ138">
        <v>0</v>
      </c>
      <c r="AK138">
        <v>0</v>
      </c>
      <c r="AL138" s="3" t="s">
        <v>32</v>
      </c>
      <c r="AM138" s="3" t="s">
        <v>52</v>
      </c>
      <c r="AN138" t="b">
        <v>0</v>
      </c>
      <c r="AQ138" s="3" t="s">
        <v>32</v>
      </c>
      <c r="AR138">
        <v>1</v>
      </c>
      <c r="AS138" s="3" t="s">
        <v>5047</v>
      </c>
      <c r="AT138" s="3" t="s">
        <v>5048</v>
      </c>
    </row>
    <row r="139" spans="1:46" ht="31.9" customHeight="1" x14ac:dyDescent="0.25">
      <c r="A139" s="4">
        <v>165</v>
      </c>
      <c r="B139" s="4" t="s">
        <v>5670</v>
      </c>
      <c r="C139" s="3" t="s">
        <v>464</v>
      </c>
      <c r="D139" s="3" t="s">
        <v>5049</v>
      </c>
      <c r="F139" s="3" t="s">
        <v>161</v>
      </c>
      <c r="G139" s="3" t="s">
        <v>5050</v>
      </c>
      <c r="H139" s="3" t="s">
        <v>5040</v>
      </c>
      <c r="I139" s="3" t="s">
        <v>45</v>
      </c>
      <c r="J139" s="3" t="s">
        <v>5041</v>
      </c>
      <c r="K139" s="3" t="s">
        <v>47</v>
      </c>
      <c r="L139" s="3" t="s">
        <v>48</v>
      </c>
      <c r="M139" s="3" t="s">
        <v>5042</v>
      </c>
      <c r="N139" s="3" t="s">
        <v>11</v>
      </c>
      <c r="O139" s="3" t="s">
        <v>5043</v>
      </c>
      <c r="P139" s="3" t="s">
        <v>474</v>
      </c>
      <c r="Q139">
        <v>2</v>
      </c>
      <c r="R139">
        <v>2</v>
      </c>
      <c r="S139">
        <v>1</v>
      </c>
      <c r="T139" s="3" t="s">
        <v>5051</v>
      </c>
      <c r="V139" s="3" t="s">
        <v>49</v>
      </c>
      <c r="Y139" s="3" t="s">
        <v>5052</v>
      </c>
      <c r="Z139" s="3" t="s">
        <v>32</v>
      </c>
      <c r="AA139" s="3" t="s">
        <v>69</v>
      </c>
      <c r="AB139">
        <v>2</v>
      </c>
      <c r="AC139">
        <v>120</v>
      </c>
      <c r="AD139">
        <f t="shared" si="3"/>
        <v>240</v>
      </c>
      <c r="AE139" s="3" t="s">
        <v>55</v>
      </c>
      <c r="AF139" s="3" t="s">
        <v>5053</v>
      </c>
      <c r="AH139" s="3" t="s">
        <v>161</v>
      </c>
      <c r="AI139">
        <v>1</v>
      </c>
      <c r="AJ139">
        <v>0</v>
      </c>
      <c r="AK139">
        <v>1</v>
      </c>
      <c r="AL139" s="3" t="s">
        <v>158</v>
      </c>
      <c r="AM139" s="3" t="s">
        <v>52</v>
      </c>
      <c r="AN139" t="b">
        <v>0</v>
      </c>
      <c r="AQ139" s="3" t="s">
        <v>72</v>
      </c>
      <c r="AR139">
        <v>1</v>
      </c>
      <c r="AS139" s="3" t="s">
        <v>5054</v>
      </c>
      <c r="AT139" s="3" t="s">
        <v>5055</v>
      </c>
    </row>
    <row r="140" spans="1:46" ht="31.9" customHeight="1" x14ac:dyDescent="0.25">
      <c r="A140" s="4">
        <v>166</v>
      </c>
      <c r="B140" s="4" t="s">
        <v>5670</v>
      </c>
      <c r="C140" s="3" t="s">
        <v>1671</v>
      </c>
      <c r="D140" s="3" t="s">
        <v>5066</v>
      </c>
      <c r="E140" s="3" t="s">
        <v>5067</v>
      </c>
      <c r="F140" s="3" t="s">
        <v>5068</v>
      </c>
      <c r="G140" s="3" t="s">
        <v>5069</v>
      </c>
      <c r="H140" s="3" t="s">
        <v>5040</v>
      </c>
      <c r="I140" s="3" t="s">
        <v>45</v>
      </c>
      <c r="J140" s="3" t="s">
        <v>5041</v>
      </c>
      <c r="K140" s="3" t="s">
        <v>47</v>
      </c>
      <c r="L140" s="3" t="s">
        <v>48</v>
      </c>
      <c r="M140" s="3" t="s">
        <v>5042</v>
      </c>
      <c r="N140" s="3" t="s">
        <v>11</v>
      </c>
      <c r="O140" s="3" t="s">
        <v>5043</v>
      </c>
      <c r="P140" s="3" t="s">
        <v>1049</v>
      </c>
      <c r="Q140">
        <v>1</v>
      </c>
      <c r="R140">
        <v>1</v>
      </c>
      <c r="S140">
        <v>1</v>
      </c>
      <c r="T140" s="3" t="s">
        <v>5070</v>
      </c>
      <c r="V140" s="3" t="s">
        <v>49</v>
      </c>
      <c r="Y140" s="3" t="s">
        <v>5071</v>
      </c>
      <c r="Z140" s="3" t="s">
        <v>32</v>
      </c>
      <c r="AA140" s="3" t="s">
        <v>50</v>
      </c>
      <c r="AB140">
        <v>2</v>
      </c>
      <c r="AC140">
        <v>110</v>
      </c>
      <c r="AD140">
        <f t="shared" si="3"/>
        <v>220</v>
      </c>
      <c r="AE140" s="3" t="s">
        <v>51</v>
      </c>
      <c r="AF140" s="3" t="s">
        <v>5072</v>
      </c>
      <c r="AH140" s="3" t="s">
        <v>5073</v>
      </c>
      <c r="AI140">
        <v>1</v>
      </c>
      <c r="AJ140">
        <v>0</v>
      </c>
      <c r="AK140">
        <v>0</v>
      </c>
      <c r="AL140" s="3" t="s">
        <v>32</v>
      </c>
      <c r="AM140" s="3" t="s">
        <v>52</v>
      </c>
      <c r="AN140" t="b">
        <v>0</v>
      </c>
      <c r="AQ140" s="3" t="s">
        <v>32</v>
      </c>
      <c r="AR140">
        <v>1</v>
      </c>
      <c r="AS140" s="3" t="s">
        <v>5074</v>
      </c>
      <c r="AT140" s="3" t="s">
        <v>5075</v>
      </c>
    </row>
    <row r="141" spans="1:46" ht="31.9" customHeight="1" x14ac:dyDescent="0.25">
      <c r="A141" s="4">
        <v>167</v>
      </c>
      <c r="B141" s="4" t="s">
        <v>5670</v>
      </c>
      <c r="C141" s="3" t="s">
        <v>1937</v>
      </c>
      <c r="D141" s="3" t="s">
        <v>5076</v>
      </c>
      <c r="E141" s="3" t="s">
        <v>5077</v>
      </c>
      <c r="F141" s="3" t="s">
        <v>74</v>
      </c>
      <c r="G141" s="3" t="s">
        <v>5078</v>
      </c>
      <c r="H141" s="3" t="s">
        <v>5040</v>
      </c>
      <c r="I141" s="3" t="s">
        <v>45</v>
      </c>
      <c r="J141" s="3" t="s">
        <v>5041</v>
      </c>
      <c r="K141" s="3" t="s">
        <v>47</v>
      </c>
      <c r="L141" s="3" t="s">
        <v>48</v>
      </c>
      <c r="M141" s="3" t="s">
        <v>5042</v>
      </c>
      <c r="N141" s="3" t="s">
        <v>11</v>
      </c>
      <c r="O141" s="3" t="s">
        <v>5043</v>
      </c>
      <c r="P141" s="3" t="s">
        <v>5079</v>
      </c>
      <c r="Q141">
        <v>2</v>
      </c>
      <c r="R141">
        <v>2</v>
      </c>
      <c r="S141">
        <v>1</v>
      </c>
      <c r="T141" s="3" t="s">
        <v>5080</v>
      </c>
      <c r="V141" s="3" t="s">
        <v>49</v>
      </c>
      <c r="Y141" s="3" t="s">
        <v>5081</v>
      </c>
      <c r="Z141" s="3" t="s">
        <v>32</v>
      </c>
      <c r="AA141" s="3" t="s">
        <v>50</v>
      </c>
      <c r="AB141">
        <v>2</v>
      </c>
      <c r="AC141">
        <v>90</v>
      </c>
      <c r="AD141">
        <f t="shared" si="3"/>
        <v>180</v>
      </c>
      <c r="AE141" s="3" t="s">
        <v>55</v>
      </c>
      <c r="AF141" s="3" t="s">
        <v>5082</v>
      </c>
      <c r="AH141" s="3" t="s">
        <v>5083</v>
      </c>
      <c r="AI141">
        <v>1</v>
      </c>
      <c r="AJ141">
        <v>1</v>
      </c>
      <c r="AK141">
        <v>0</v>
      </c>
      <c r="AL141" s="3" t="s">
        <v>860</v>
      </c>
      <c r="AM141" s="3" t="s">
        <v>66</v>
      </c>
      <c r="AN141" t="b">
        <v>0</v>
      </c>
      <c r="AQ141" s="3" t="s">
        <v>72</v>
      </c>
      <c r="AR141">
        <v>1</v>
      </c>
      <c r="AS141" s="3" t="s">
        <v>5084</v>
      </c>
      <c r="AT141" s="3" t="s">
        <v>5085</v>
      </c>
    </row>
    <row r="142" spans="1:46" ht="31.9" customHeight="1" x14ac:dyDescent="0.25">
      <c r="A142" s="4">
        <v>168</v>
      </c>
      <c r="B142" s="4" t="s">
        <v>5670</v>
      </c>
      <c r="C142" s="3" t="s">
        <v>44</v>
      </c>
      <c r="D142" s="3" t="s">
        <v>5086</v>
      </c>
      <c r="E142" s="3" t="s">
        <v>5087</v>
      </c>
      <c r="F142" s="3" t="s">
        <v>5088</v>
      </c>
      <c r="G142" s="3" t="s">
        <v>5089</v>
      </c>
      <c r="H142" s="3" t="s">
        <v>5040</v>
      </c>
      <c r="I142" s="3" t="s">
        <v>45</v>
      </c>
      <c r="J142" s="3" t="s">
        <v>5041</v>
      </c>
      <c r="K142" s="3" t="s">
        <v>47</v>
      </c>
      <c r="L142" s="3" t="s">
        <v>48</v>
      </c>
      <c r="M142" s="3" t="s">
        <v>5042</v>
      </c>
      <c r="N142" s="3" t="s">
        <v>11</v>
      </c>
      <c r="O142" s="3" t="s">
        <v>5043</v>
      </c>
      <c r="P142" s="3" t="s">
        <v>544</v>
      </c>
      <c r="Q142">
        <v>1</v>
      </c>
      <c r="R142">
        <v>1</v>
      </c>
      <c r="S142">
        <v>1</v>
      </c>
      <c r="T142" s="3" t="s">
        <v>5090</v>
      </c>
      <c r="V142" s="3" t="s">
        <v>49</v>
      </c>
      <c r="Y142" s="3" t="s">
        <v>5091</v>
      </c>
      <c r="Z142" s="3" t="s">
        <v>32</v>
      </c>
      <c r="AA142" s="3" t="s">
        <v>79</v>
      </c>
      <c r="AB142">
        <v>1</v>
      </c>
      <c r="AC142">
        <v>100</v>
      </c>
      <c r="AD142">
        <f t="shared" si="3"/>
        <v>100</v>
      </c>
      <c r="AE142" s="3" t="s">
        <v>55</v>
      </c>
      <c r="AF142" s="3" t="s">
        <v>5092</v>
      </c>
      <c r="AH142" s="3" t="s">
        <v>5093</v>
      </c>
      <c r="AI142">
        <v>1</v>
      </c>
      <c r="AJ142">
        <v>0</v>
      </c>
      <c r="AK142">
        <v>0</v>
      </c>
      <c r="AL142" s="3" t="s">
        <v>32</v>
      </c>
      <c r="AM142" s="3" t="s">
        <v>52</v>
      </c>
      <c r="AN142" t="b">
        <v>0</v>
      </c>
      <c r="AQ142" s="3" t="s">
        <v>32</v>
      </c>
      <c r="AR142">
        <v>1</v>
      </c>
      <c r="AS142" s="3" t="s">
        <v>5094</v>
      </c>
      <c r="AT142" s="3" t="s">
        <v>5095</v>
      </c>
    </row>
    <row r="143" spans="1:46" ht="31.9" customHeight="1" x14ac:dyDescent="0.25">
      <c r="A143" s="4">
        <v>169</v>
      </c>
      <c r="B143" s="4" t="s">
        <v>5670</v>
      </c>
      <c r="C143" s="3" t="s">
        <v>564</v>
      </c>
      <c r="D143" s="3" t="s">
        <v>5096</v>
      </c>
      <c r="E143" s="3" t="s">
        <v>5097</v>
      </c>
      <c r="F143" s="3" t="s">
        <v>5098</v>
      </c>
      <c r="G143" s="3" t="s">
        <v>5099</v>
      </c>
      <c r="H143" s="3" t="s">
        <v>5040</v>
      </c>
      <c r="I143" s="3" t="s">
        <v>45</v>
      </c>
      <c r="J143" s="3" t="s">
        <v>5041</v>
      </c>
      <c r="K143" s="3" t="s">
        <v>47</v>
      </c>
      <c r="L143" s="3" t="s">
        <v>48</v>
      </c>
      <c r="M143" s="3" t="s">
        <v>5042</v>
      </c>
      <c r="N143" s="3" t="s">
        <v>11</v>
      </c>
      <c r="O143" s="3" t="s">
        <v>5043</v>
      </c>
      <c r="P143" s="3" t="s">
        <v>547</v>
      </c>
      <c r="Q143">
        <v>1</v>
      </c>
      <c r="R143">
        <v>1</v>
      </c>
      <c r="S143">
        <v>1</v>
      </c>
      <c r="T143" s="3" t="s">
        <v>5100</v>
      </c>
      <c r="V143" s="3" t="s">
        <v>49</v>
      </c>
      <c r="Y143" s="3" t="s">
        <v>5101</v>
      </c>
      <c r="Z143" s="3" t="s">
        <v>34</v>
      </c>
      <c r="AB143">
        <v>1</v>
      </c>
      <c r="AC143">
        <v>70</v>
      </c>
      <c r="AD143">
        <f t="shared" si="3"/>
        <v>70</v>
      </c>
      <c r="AE143" s="3" t="s">
        <v>55</v>
      </c>
      <c r="AF143" s="3" t="s">
        <v>5102</v>
      </c>
      <c r="AH143" s="3" t="s">
        <v>5103</v>
      </c>
      <c r="AI143">
        <v>0</v>
      </c>
      <c r="AJ143">
        <v>0</v>
      </c>
      <c r="AK143">
        <v>1</v>
      </c>
      <c r="AL143" s="3" t="s">
        <v>34</v>
      </c>
      <c r="AM143" s="3" t="s">
        <v>52</v>
      </c>
      <c r="AN143" t="b">
        <v>0</v>
      </c>
      <c r="AQ143" s="3" t="s">
        <v>34</v>
      </c>
      <c r="AR143">
        <v>1</v>
      </c>
      <c r="AS143" s="3" t="s">
        <v>5104</v>
      </c>
      <c r="AT143" s="3" t="s">
        <v>5105</v>
      </c>
    </row>
    <row r="144" spans="1:46" ht="31.9" customHeight="1" x14ac:dyDescent="0.25">
      <c r="A144" s="4">
        <v>170</v>
      </c>
      <c r="B144" s="4" t="s">
        <v>5670</v>
      </c>
      <c r="C144" s="3" t="s">
        <v>44</v>
      </c>
      <c r="D144" s="3" t="s">
        <v>5106</v>
      </c>
      <c r="E144" s="3" t="s">
        <v>5107</v>
      </c>
      <c r="F144" s="3" t="s">
        <v>969</v>
      </c>
      <c r="H144" s="3" t="s">
        <v>5040</v>
      </c>
      <c r="I144" s="3" t="s">
        <v>45</v>
      </c>
      <c r="J144" s="3" t="s">
        <v>5041</v>
      </c>
      <c r="K144" s="3" t="s">
        <v>47</v>
      </c>
      <c r="L144" s="3" t="s">
        <v>48</v>
      </c>
      <c r="M144" s="3" t="s">
        <v>5042</v>
      </c>
      <c r="N144" s="3" t="s">
        <v>11</v>
      </c>
      <c r="O144" s="3" t="s">
        <v>5108</v>
      </c>
      <c r="P144" s="3" t="s">
        <v>5109</v>
      </c>
      <c r="Q144">
        <v>2</v>
      </c>
      <c r="R144">
        <v>2</v>
      </c>
      <c r="S144">
        <v>1</v>
      </c>
      <c r="T144" s="3" t="s">
        <v>5110</v>
      </c>
      <c r="V144" s="3" t="s">
        <v>49</v>
      </c>
      <c r="Y144" s="3" t="s">
        <v>5111</v>
      </c>
      <c r="Z144" s="3" t="s">
        <v>32</v>
      </c>
      <c r="AA144" s="3" t="s">
        <v>62</v>
      </c>
      <c r="AB144">
        <v>2</v>
      </c>
      <c r="AC144">
        <v>120</v>
      </c>
      <c r="AD144">
        <f t="shared" si="3"/>
        <v>240</v>
      </c>
      <c r="AE144" s="3" t="s">
        <v>55</v>
      </c>
      <c r="AF144" s="3" t="s">
        <v>5112</v>
      </c>
      <c r="AH144" s="3" t="s">
        <v>5113</v>
      </c>
      <c r="AI144">
        <v>1</v>
      </c>
      <c r="AJ144">
        <v>0</v>
      </c>
      <c r="AK144">
        <v>1</v>
      </c>
      <c r="AL144" s="3" t="s">
        <v>158</v>
      </c>
      <c r="AM144" s="3" t="s">
        <v>588</v>
      </c>
      <c r="AN144" t="b">
        <v>0</v>
      </c>
      <c r="AQ144" s="3" t="s">
        <v>72</v>
      </c>
      <c r="AR144">
        <v>1</v>
      </c>
      <c r="AS144" s="3" t="s">
        <v>5114</v>
      </c>
      <c r="AT144" s="3" t="s">
        <v>5115</v>
      </c>
    </row>
    <row r="145" spans="1:46" ht="31.9" customHeight="1" x14ac:dyDescent="0.25">
      <c r="A145" s="4">
        <v>171</v>
      </c>
      <c r="B145" s="4" t="s">
        <v>5670</v>
      </c>
      <c r="C145" s="3" t="s">
        <v>64</v>
      </c>
      <c r="D145" s="3" t="s">
        <v>5125</v>
      </c>
      <c r="E145" s="3" t="s">
        <v>5126</v>
      </c>
      <c r="F145" s="3" t="s">
        <v>5127</v>
      </c>
      <c r="G145" s="3" t="s">
        <v>5128</v>
      </c>
      <c r="H145" s="3" t="s">
        <v>5040</v>
      </c>
      <c r="I145" s="3" t="s">
        <v>45</v>
      </c>
      <c r="J145" s="3" t="s">
        <v>5041</v>
      </c>
      <c r="K145" s="3" t="s">
        <v>47</v>
      </c>
      <c r="L145" s="3" t="s">
        <v>48</v>
      </c>
      <c r="M145" s="3" t="s">
        <v>5042</v>
      </c>
      <c r="N145" s="3" t="s">
        <v>11</v>
      </c>
      <c r="O145" s="3" t="s">
        <v>5043</v>
      </c>
      <c r="P145" s="3" t="s">
        <v>407</v>
      </c>
      <c r="Q145">
        <v>1</v>
      </c>
      <c r="R145">
        <v>1</v>
      </c>
      <c r="S145">
        <v>1</v>
      </c>
      <c r="T145" s="3" t="s">
        <v>5129</v>
      </c>
      <c r="V145" s="3" t="s">
        <v>49</v>
      </c>
      <c r="Y145" s="3" t="s">
        <v>5130</v>
      </c>
      <c r="Z145" s="3" t="s">
        <v>32</v>
      </c>
      <c r="AA145" s="3" t="s">
        <v>79</v>
      </c>
      <c r="AB145">
        <v>2</v>
      </c>
      <c r="AC145">
        <v>100</v>
      </c>
      <c r="AD145">
        <f t="shared" si="3"/>
        <v>200</v>
      </c>
      <c r="AE145" s="3" t="s">
        <v>51</v>
      </c>
      <c r="AF145" s="3" t="s">
        <v>5131</v>
      </c>
      <c r="AH145" s="3" t="s">
        <v>5132</v>
      </c>
      <c r="AI145">
        <v>1</v>
      </c>
      <c r="AJ145">
        <v>0</v>
      </c>
      <c r="AK145">
        <v>0</v>
      </c>
      <c r="AL145" s="3" t="s">
        <v>32</v>
      </c>
      <c r="AM145" s="3" t="s">
        <v>52</v>
      </c>
      <c r="AN145" t="b">
        <v>0</v>
      </c>
      <c r="AQ145" s="3" t="s">
        <v>32</v>
      </c>
      <c r="AR145">
        <v>1</v>
      </c>
      <c r="AS145" s="3" t="s">
        <v>5133</v>
      </c>
      <c r="AT145" s="3" t="s">
        <v>5134</v>
      </c>
    </row>
    <row r="146" spans="1:46" ht="31.9" customHeight="1" x14ac:dyDescent="0.25">
      <c r="A146" s="4">
        <v>172</v>
      </c>
      <c r="B146" s="4" t="s">
        <v>5670</v>
      </c>
      <c r="C146" s="3" t="s">
        <v>110</v>
      </c>
      <c r="D146" s="3" t="s">
        <v>5135</v>
      </c>
      <c r="E146" s="3" t="s">
        <v>5136</v>
      </c>
      <c r="F146" s="3" t="s">
        <v>5137</v>
      </c>
      <c r="H146" s="3" t="s">
        <v>5040</v>
      </c>
      <c r="I146" s="3" t="s">
        <v>45</v>
      </c>
      <c r="J146" s="3" t="s">
        <v>5041</v>
      </c>
      <c r="K146" s="3" t="s">
        <v>47</v>
      </c>
      <c r="L146" s="3" t="s">
        <v>48</v>
      </c>
      <c r="M146" s="3" t="s">
        <v>5042</v>
      </c>
      <c r="N146" s="3" t="s">
        <v>11</v>
      </c>
      <c r="O146" s="3" t="s">
        <v>54</v>
      </c>
      <c r="P146" s="3" t="s">
        <v>54</v>
      </c>
      <c r="Q146">
        <v>1</v>
      </c>
      <c r="R146">
        <v>1</v>
      </c>
      <c r="S146">
        <v>1</v>
      </c>
      <c r="T146" s="3" t="s">
        <v>5138</v>
      </c>
      <c r="V146" s="3" t="s">
        <v>49</v>
      </c>
      <c r="Y146" s="3" t="s">
        <v>5139</v>
      </c>
      <c r="Z146" s="3" t="s">
        <v>32</v>
      </c>
      <c r="AA146" s="3" t="s">
        <v>50</v>
      </c>
      <c r="AB146">
        <v>1</v>
      </c>
      <c r="AC146">
        <v>120</v>
      </c>
      <c r="AD146">
        <f t="shared" si="3"/>
        <v>120</v>
      </c>
      <c r="AE146" s="3" t="s">
        <v>55</v>
      </c>
      <c r="AF146" s="3" t="s">
        <v>5140</v>
      </c>
      <c r="AH146" s="3" t="s">
        <v>5141</v>
      </c>
      <c r="AI146">
        <v>1</v>
      </c>
      <c r="AJ146">
        <v>0</v>
      </c>
      <c r="AK146">
        <v>0</v>
      </c>
      <c r="AL146" s="3" t="s">
        <v>32</v>
      </c>
      <c r="AM146" s="3" t="s">
        <v>52</v>
      </c>
      <c r="AN146" t="b">
        <v>0</v>
      </c>
      <c r="AQ146" s="3" t="s">
        <v>32</v>
      </c>
      <c r="AR146">
        <v>1</v>
      </c>
      <c r="AS146" s="3" t="s">
        <v>5142</v>
      </c>
      <c r="AT146" s="3" t="s">
        <v>5143</v>
      </c>
    </row>
    <row r="147" spans="1:46" ht="31.9" customHeight="1" x14ac:dyDescent="0.25">
      <c r="A147" s="4">
        <v>173</v>
      </c>
      <c r="B147" s="4" t="s">
        <v>5670</v>
      </c>
      <c r="C147" s="3" t="s">
        <v>464</v>
      </c>
      <c r="D147" s="3" t="s">
        <v>5144</v>
      </c>
      <c r="E147" s="3" t="s">
        <v>5145</v>
      </c>
      <c r="F147" s="3" t="s">
        <v>5146</v>
      </c>
      <c r="H147" s="3" t="s">
        <v>5040</v>
      </c>
      <c r="I147" s="3" t="s">
        <v>45</v>
      </c>
      <c r="J147" s="3" t="s">
        <v>5041</v>
      </c>
      <c r="K147" s="3" t="s">
        <v>47</v>
      </c>
      <c r="L147" s="3" t="s">
        <v>48</v>
      </c>
      <c r="M147" s="3" t="s">
        <v>5042</v>
      </c>
      <c r="N147" s="3" t="s">
        <v>11</v>
      </c>
      <c r="O147" s="3" t="s">
        <v>5108</v>
      </c>
      <c r="P147" s="3" t="s">
        <v>276</v>
      </c>
      <c r="Q147">
        <v>1</v>
      </c>
      <c r="R147">
        <v>1</v>
      </c>
      <c r="S147">
        <v>1</v>
      </c>
      <c r="T147" s="3" t="s">
        <v>5147</v>
      </c>
      <c r="V147" s="3" t="s">
        <v>49</v>
      </c>
      <c r="Y147" s="3" t="s">
        <v>5148</v>
      </c>
      <c r="Z147" s="3" t="s">
        <v>32</v>
      </c>
      <c r="AA147" s="3" t="s">
        <v>50</v>
      </c>
      <c r="AB147">
        <v>1</v>
      </c>
      <c r="AC147">
        <v>90</v>
      </c>
      <c r="AD147">
        <f t="shared" si="3"/>
        <v>90</v>
      </c>
      <c r="AE147" s="3" t="s">
        <v>55</v>
      </c>
      <c r="AF147" s="3" t="s">
        <v>5149</v>
      </c>
      <c r="AH147" s="3" t="s">
        <v>5150</v>
      </c>
      <c r="AI147">
        <v>1</v>
      </c>
      <c r="AJ147">
        <v>0</v>
      </c>
      <c r="AK147">
        <v>0</v>
      </c>
      <c r="AL147" s="3" t="s">
        <v>32</v>
      </c>
      <c r="AM147" s="3" t="s">
        <v>66</v>
      </c>
      <c r="AN147" t="b">
        <v>0</v>
      </c>
      <c r="AQ147" s="3" t="s">
        <v>32</v>
      </c>
      <c r="AR147">
        <v>1</v>
      </c>
      <c r="AS147" s="3" t="s">
        <v>5151</v>
      </c>
      <c r="AT147" s="3" t="s">
        <v>5152</v>
      </c>
    </row>
    <row r="148" spans="1:46" ht="31.9" customHeight="1" x14ac:dyDescent="0.25">
      <c r="A148" s="4">
        <v>174</v>
      </c>
      <c r="B148" s="4" t="s">
        <v>5670</v>
      </c>
      <c r="C148" s="3" t="s">
        <v>60</v>
      </c>
      <c r="D148" s="3" t="s">
        <v>5153</v>
      </c>
      <c r="E148" s="3" t="s">
        <v>5154</v>
      </c>
      <c r="F148" s="3" t="s">
        <v>5155</v>
      </c>
      <c r="H148" s="3" t="s">
        <v>5040</v>
      </c>
      <c r="I148" s="3" t="s">
        <v>45</v>
      </c>
      <c r="J148" s="3" t="s">
        <v>5041</v>
      </c>
      <c r="K148" s="3" t="s">
        <v>47</v>
      </c>
      <c r="L148" s="3" t="s">
        <v>48</v>
      </c>
      <c r="M148" s="3" t="s">
        <v>5042</v>
      </c>
      <c r="N148" s="3" t="s">
        <v>11</v>
      </c>
      <c r="O148" s="3" t="s">
        <v>407</v>
      </c>
      <c r="P148" s="3" t="s">
        <v>407</v>
      </c>
      <c r="Q148">
        <v>1</v>
      </c>
      <c r="R148">
        <v>1</v>
      </c>
      <c r="S148">
        <v>1</v>
      </c>
      <c r="T148" s="3" t="s">
        <v>5156</v>
      </c>
      <c r="V148" s="3" t="s">
        <v>49</v>
      </c>
      <c r="Y148" s="3" t="s">
        <v>5157</v>
      </c>
      <c r="Z148" s="3" t="s">
        <v>32</v>
      </c>
      <c r="AA148" s="3" t="s">
        <v>62</v>
      </c>
      <c r="AB148">
        <v>1</v>
      </c>
      <c r="AC148">
        <v>120</v>
      </c>
      <c r="AD148">
        <f t="shared" si="3"/>
        <v>120</v>
      </c>
      <c r="AE148" s="3" t="s">
        <v>55</v>
      </c>
      <c r="AF148" s="3" t="s">
        <v>5158</v>
      </c>
      <c r="AH148" s="3" t="s">
        <v>5159</v>
      </c>
      <c r="AI148">
        <v>1</v>
      </c>
      <c r="AJ148">
        <v>0</v>
      </c>
      <c r="AK148">
        <v>0</v>
      </c>
      <c r="AL148" s="3" t="s">
        <v>32</v>
      </c>
      <c r="AM148" s="3" t="s">
        <v>52</v>
      </c>
      <c r="AN148" t="b">
        <v>0</v>
      </c>
      <c r="AQ148" s="3" t="s">
        <v>32</v>
      </c>
      <c r="AR148">
        <v>1</v>
      </c>
      <c r="AS148" s="3" t="s">
        <v>5160</v>
      </c>
      <c r="AT148" s="3" t="s">
        <v>5161</v>
      </c>
    </row>
    <row r="149" spans="1:46" ht="31.9" customHeight="1" x14ac:dyDescent="0.25">
      <c r="A149" s="4">
        <v>175</v>
      </c>
      <c r="B149" s="4" t="s">
        <v>5670</v>
      </c>
      <c r="C149" s="3" t="s">
        <v>76</v>
      </c>
      <c r="D149" s="3" t="s">
        <v>5162</v>
      </c>
      <c r="E149" s="3" t="s">
        <v>5163</v>
      </c>
      <c r="F149" s="3" t="s">
        <v>537</v>
      </c>
      <c r="G149" s="3" t="s">
        <v>5164</v>
      </c>
      <c r="H149" s="3" t="s">
        <v>5040</v>
      </c>
      <c r="I149" s="3" t="s">
        <v>45</v>
      </c>
      <c r="J149" s="3" t="s">
        <v>5041</v>
      </c>
      <c r="K149" s="3" t="s">
        <v>47</v>
      </c>
      <c r="L149" s="3" t="s">
        <v>48</v>
      </c>
      <c r="M149" s="3" t="s">
        <v>5042</v>
      </c>
      <c r="N149" s="3" t="s">
        <v>11</v>
      </c>
      <c r="O149" s="3" t="s">
        <v>5043</v>
      </c>
      <c r="P149" s="3" t="s">
        <v>5165</v>
      </c>
      <c r="Q149">
        <v>1</v>
      </c>
      <c r="R149">
        <v>1</v>
      </c>
      <c r="S149">
        <v>1</v>
      </c>
      <c r="T149" s="3" t="s">
        <v>5166</v>
      </c>
      <c r="V149" s="3" t="s">
        <v>49</v>
      </c>
      <c r="Y149" s="3" t="s">
        <v>5167</v>
      </c>
      <c r="Z149" s="3" t="s">
        <v>32</v>
      </c>
      <c r="AA149" s="3" t="s">
        <v>69</v>
      </c>
      <c r="AB149">
        <v>2</v>
      </c>
      <c r="AC149">
        <v>170</v>
      </c>
      <c r="AD149">
        <f t="shared" si="3"/>
        <v>340</v>
      </c>
      <c r="AE149" s="3" t="s">
        <v>85</v>
      </c>
      <c r="AF149" s="3" t="s">
        <v>5168</v>
      </c>
      <c r="AH149" s="3" t="s">
        <v>1278</v>
      </c>
      <c r="AI149">
        <v>1</v>
      </c>
      <c r="AJ149">
        <v>0</v>
      </c>
      <c r="AK149">
        <v>0</v>
      </c>
      <c r="AL149" s="3" t="s">
        <v>32</v>
      </c>
      <c r="AM149" s="3" t="s">
        <v>66</v>
      </c>
      <c r="AN149" t="b">
        <v>0</v>
      </c>
      <c r="AQ149" s="3" t="s">
        <v>32</v>
      </c>
      <c r="AR149">
        <v>1</v>
      </c>
      <c r="AS149" s="3" t="s">
        <v>5169</v>
      </c>
      <c r="AT149" s="3" t="s">
        <v>5170</v>
      </c>
    </row>
    <row r="150" spans="1:46" ht="31.9" customHeight="1" x14ac:dyDescent="0.25">
      <c r="A150" s="4">
        <v>176</v>
      </c>
      <c r="B150" s="4" t="s">
        <v>5670</v>
      </c>
      <c r="C150" s="3" t="s">
        <v>64</v>
      </c>
      <c r="D150" s="3" t="s">
        <v>1898</v>
      </c>
      <c r="G150" s="3" t="s">
        <v>1899</v>
      </c>
      <c r="H150" s="3" t="s">
        <v>1900</v>
      </c>
      <c r="I150" s="3" t="s">
        <v>45</v>
      </c>
      <c r="J150" s="3" t="s">
        <v>46</v>
      </c>
      <c r="K150" s="3" t="s">
        <v>47</v>
      </c>
      <c r="L150" s="3" t="s">
        <v>48</v>
      </c>
      <c r="M150" s="3" t="s">
        <v>1901</v>
      </c>
      <c r="N150" s="3" t="s">
        <v>11</v>
      </c>
      <c r="O150" s="3" t="s">
        <v>1902</v>
      </c>
      <c r="P150" s="3" t="s">
        <v>549</v>
      </c>
      <c r="Q150">
        <v>3</v>
      </c>
      <c r="R150">
        <v>3</v>
      </c>
      <c r="S150">
        <v>2</v>
      </c>
      <c r="T150" s="3" t="s">
        <v>1903</v>
      </c>
      <c r="V150" s="3" t="s">
        <v>49</v>
      </c>
      <c r="Y150" s="3" t="s">
        <v>1904</v>
      </c>
      <c r="Z150" s="3" t="s">
        <v>32</v>
      </c>
      <c r="AA150" s="3" t="s">
        <v>50</v>
      </c>
      <c r="AB150">
        <v>2</v>
      </c>
      <c r="AC150">
        <v>60</v>
      </c>
      <c r="AD150">
        <f t="shared" si="3"/>
        <v>120</v>
      </c>
      <c r="AE150" s="3" t="s">
        <v>55</v>
      </c>
      <c r="AF150" s="3" t="s">
        <v>1905</v>
      </c>
      <c r="AG150" s="3" t="s">
        <v>1906</v>
      </c>
      <c r="AI150">
        <v>1</v>
      </c>
      <c r="AJ150">
        <v>0</v>
      </c>
      <c r="AK150">
        <v>1</v>
      </c>
      <c r="AL150" s="3" t="s">
        <v>939</v>
      </c>
      <c r="AM150" s="3" t="s">
        <v>66</v>
      </c>
      <c r="AN150" t="b">
        <v>0</v>
      </c>
      <c r="AQ150" s="3" t="s">
        <v>72</v>
      </c>
      <c r="AR150">
        <v>1</v>
      </c>
      <c r="AS150" s="3" t="s">
        <v>1907</v>
      </c>
      <c r="AT150" s="3" t="s">
        <v>1908</v>
      </c>
    </row>
    <row r="151" spans="1:46" ht="31.9" customHeight="1" x14ac:dyDescent="0.25">
      <c r="A151" s="4">
        <v>177</v>
      </c>
      <c r="B151" s="4" t="s">
        <v>5670</v>
      </c>
      <c r="C151" s="3" t="s">
        <v>56</v>
      </c>
      <c r="D151" s="3" t="s">
        <v>1879</v>
      </c>
      <c r="E151" s="3" t="s">
        <v>1880</v>
      </c>
      <c r="F151" s="3" t="s">
        <v>1881</v>
      </c>
      <c r="H151" s="3" t="s">
        <v>1870</v>
      </c>
      <c r="I151" s="3" t="s">
        <v>45</v>
      </c>
      <c r="J151" s="3" t="s">
        <v>46</v>
      </c>
      <c r="K151" s="3" t="s">
        <v>47</v>
      </c>
      <c r="L151" s="3" t="s">
        <v>48</v>
      </c>
      <c r="M151" s="3" t="s">
        <v>1871</v>
      </c>
      <c r="N151" s="3" t="s">
        <v>11</v>
      </c>
      <c r="O151" s="3" t="s">
        <v>1882</v>
      </c>
      <c r="P151" s="3" t="s">
        <v>544</v>
      </c>
      <c r="Q151">
        <v>1</v>
      </c>
      <c r="R151">
        <v>1</v>
      </c>
      <c r="S151">
        <v>1</v>
      </c>
      <c r="T151" s="3" t="s">
        <v>1883</v>
      </c>
      <c r="V151" s="3" t="s">
        <v>49</v>
      </c>
      <c r="Y151" s="3" t="s">
        <v>1884</v>
      </c>
      <c r="Z151" s="3" t="s">
        <v>34</v>
      </c>
      <c r="AB151">
        <v>1</v>
      </c>
      <c r="AC151">
        <v>120</v>
      </c>
      <c r="AD151">
        <f t="shared" si="3"/>
        <v>120</v>
      </c>
      <c r="AE151" s="3" t="s">
        <v>55</v>
      </c>
      <c r="AF151" s="3" t="s">
        <v>1885</v>
      </c>
      <c r="AH151" s="3" t="s">
        <v>1886</v>
      </c>
      <c r="AI151">
        <v>0</v>
      </c>
      <c r="AJ151">
        <v>0</v>
      </c>
      <c r="AK151">
        <v>1</v>
      </c>
      <c r="AL151" s="3" t="s">
        <v>34</v>
      </c>
      <c r="AM151" s="3" t="s">
        <v>52</v>
      </c>
      <c r="AN151" t="b">
        <v>1</v>
      </c>
      <c r="AO151" s="3" t="s">
        <v>565</v>
      </c>
      <c r="AS151" s="3" t="s">
        <v>1887</v>
      </c>
      <c r="AT151" s="3" t="s">
        <v>1888</v>
      </c>
    </row>
    <row r="152" spans="1:46" ht="31.9" customHeight="1" x14ac:dyDescent="0.25">
      <c r="A152" s="4">
        <v>178</v>
      </c>
      <c r="B152" s="4" t="s">
        <v>5670</v>
      </c>
      <c r="C152" s="3" t="s">
        <v>56</v>
      </c>
      <c r="D152" s="3" t="s">
        <v>1674</v>
      </c>
      <c r="H152" s="3" t="s">
        <v>1675</v>
      </c>
      <c r="I152" s="3" t="s">
        <v>45</v>
      </c>
      <c r="J152" s="3" t="s">
        <v>46</v>
      </c>
      <c r="K152" s="3" t="s">
        <v>47</v>
      </c>
      <c r="L152" s="3" t="s">
        <v>48</v>
      </c>
      <c r="M152" s="3" t="s">
        <v>1676</v>
      </c>
      <c r="N152" s="3" t="s">
        <v>11</v>
      </c>
      <c r="O152" s="3" t="s">
        <v>1677</v>
      </c>
      <c r="P152" s="3" t="s">
        <v>1157</v>
      </c>
      <c r="Q152">
        <v>1</v>
      </c>
      <c r="R152">
        <v>1</v>
      </c>
      <c r="S152">
        <v>2</v>
      </c>
      <c r="T152" s="3" t="s">
        <v>1678</v>
      </c>
      <c r="V152" s="3" t="s">
        <v>49</v>
      </c>
      <c r="Y152" s="3" t="s">
        <v>1679</v>
      </c>
      <c r="Z152" s="3" t="s">
        <v>32</v>
      </c>
      <c r="AA152" s="3" t="s">
        <v>62</v>
      </c>
      <c r="AB152">
        <v>1</v>
      </c>
      <c r="AC152">
        <v>100</v>
      </c>
      <c r="AD152">
        <f t="shared" si="3"/>
        <v>100</v>
      </c>
      <c r="AE152" s="3" t="s">
        <v>55</v>
      </c>
      <c r="AF152" s="3" t="s">
        <v>1680</v>
      </c>
      <c r="AG152" s="3" t="s">
        <v>1681</v>
      </c>
      <c r="AI152">
        <v>1</v>
      </c>
      <c r="AJ152">
        <v>0</v>
      </c>
      <c r="AK152">
        <v>0</v>
      </c>
      <c r="AL152" s="3" t="s">
        <v>32</v>
      </c>
      <c r="AM152" s="3" t="s">
        <v>52</v>
      </c>
      <c r="AN152" t="b">
        <v>0</v>
      </c>
      <c r="AQ152" s="3" t="s">
        <v>32</v>
      </c>
      <c r="AR152">
        <v>1</v>
      </c>
      <c r="AS152" s="3" t="s">
        <v>1682</v>
      </c>
      <c r="AT152" s="3" t="s">
        <v>1683</v>
      </c>
    </row>
    <row r="153" spans="1:46" ht="31.9" customHeight="1" x14ac:dyDescent="0.25">
      <c r="A153" s="4">
        <v>179</v>
      </c>
      <c r="B153" s="4" t="s">
        <v>5670</v>
      </c>
      <c r="C153" s="3" t="s">
        <v>64</v>
      </c>
      <c r="D153" s="3" t="s">
        <v>1684</v>
      </c>
      <c r="G153" s="3" t="s">
        <v>1685</v>
      </c>
      <c r="H153" s="3" t="s">
        <v>1675</v>
      </c>
      <c r="I153" s="3" t="s">
        <v>45</v>
      </c>
      <c r="J153" s="3" t="s">
        <v>46</v>
      </c>
      <c r="K153" s="3" t="s">
        <v>47</v>
      </c>
      <c r="L153" s="3" t="s">
        <v>48</v>
      </c>
      <c r="M153" s="3" t="s">
        <v>1676</v>
      </c>
      <c r="N153" s="3" t="s">
        <v>11</v>
      </c>
      <c r="O153" s="3" t="s">
        <v>1686</v>
      </c>
      <c r="P153" s="3" t="s">
        <v>57</v>
      </c>
      <c r="Q153">
        <v>1</v>
      </c>
      <c r="R153">
        <v>1</v>
      </c>
      <c r="S153">
        <v>2</v>
      </c>
      <c r="T153" s="3" t="s">
        <v>1687</v>
      </c>
      <c r="V153" s="3" t="s">
        <v>49</v>
      </c>
      <c r="Y153" s="3" t="s">
        <v>1688</v>
      </c>
      <c r="Z153" s="3" t="s">
        <v>32</v>
      </c>
      <c r="AA153" s="3" t="s">
        <v>62</v>
      </c>
      <c r="AB153">
        <v>2</v>
      </c>
      <c r="AC153">
        <v>100</v>
      </c>
      <c r="AD153">
        <f t="shared" si="3"/>
        <v>200</v>
      </c>
      <c r="AE153" s="3" t="s">
        <v>51</v>
      </c>
      <c r="AF153" s="3" t="s">
        <v>1689</v>
      </c>
      <c r="AG153" s="3" t="s">
        <v>1690</v>
      </c>
      <c r="AI153">
        <v>1</v>
      </c>
      <c r="AJ153">
        <v>0</v>
      </c>
      <c r="AK153">
        <v>0</v>
      </c>
      <c r="AL153" s="3" t="s">
        <v>32</v>
      </c>
      <c r="AM153" s="3" t="s">
        <v>52</v>
      </c>
      <c r="AN153" t="b">
        <v>0</v>
      </c>
      <c r="AQ153" s="3" t="s">
        <v>32</v>
      </c>
      <c r="AR153">
        <v>1</v>
      </c>
      <c r="AS153" s="3" t="s">
        <v>1691</v>
      </c>
      <c r="AT153" s="3" t="s">
        <v>1692</v>
      </c>
    </row>
    <row r="154" spans="1:46" ht="31.9" customHeight="1" x14ac:dyDescent="0.25">
      <c r="A154" s="4">
        <v>180</v>
      </c>
      <c r="B154" s="4" t="s">
        <v>5670</v>
      </c>
      <c r="C154" s="3" t="s">
        <v>76</v>
      </c>
      <c r="D154" s="3" t="s">
        <v>1693</v>
      </c>
      <c r="G154" s="3" t="s">
        <v>1694</v>
      </c>
      <c r="H154" s="3" t="s">
        <v>1675</v>
      </c>
      <c r="I154" s="3" t="s">
        <v>45</v>
      </c>
      <c r="J154" s="3" t="s">
        <v>46</v>
      </c>
      <c r="K154" s="3" t="s">
        <v>47</v>
      </c>
      <c r="L154" s="3" t="s">
        <v>48</v>
      </c>
      <c r="M154" s="3" t="s">
        <v>1676</v>
      </c>
      <c r="N154" s="3" t="s">
        <v>11</v>
      </c>
      <c r="O154" s="3" t="s">
        <v>1686</v>
      </c>
      <c r="P154" s="3" t="s">
        <v>705</v>
      </c>
      <c r="Q154">
        <v>1</v>
      </c>
      <c r="R154">
        <v>1</v>
      </c>
      <c r="S154">
        <v>2</v>
      </c>
      <c r="T154" s="3" t="s">
        <v>1695</v>
      </c>
      <c r="V154" s="3" t="s">
        <v>49</v>
      </c>
      <c r="Y154" s="3" t="s">
        <v>1696</v>
      </c>
      <c r="Z154" s="3" t="s">
        <v>32</v>
      </c>
      <c r="AA154" s="3" t="s">
        <v>62</v>
      </c>
      <c r="AB154">
        <v>2</v>
      </c>
      <c r="AC154">
        <v>110</v>
      </c>
      <c r="AD154">
        <f t="shared" si="3"/>
        <v>220</v>
      </c>
      <c r="AE154" s="3" t="s">
        <v>51</v>
      </c>
      <c r="AF154" s="3" t="s">
        <v>1697</v>
      </c>
      <c r="AG154" s="3" t="s">
        <v>1698</v>
      </c>
      <c r="AI154">
        <v>1</v>
      </c>
      <c r="AJ154">
        <v>0</v>
      </c>
      <c r="AK154">
        <v>0</v>
      </c>
      <c r="AL154" s="3" t="s">
        <v>32</v>
      </c>
      <c r="AM154" s="3" t="s">
        <v>52</v>
      </c>
      <c r="AN154" t="b">
        <v>0</v>
      </c>
      <c r="AQ154" s="3" t="s">
        <v>32</v>
      </c>
      <c r="AR154">
        <v>1</v>
      </c>
      <c r="AS154" s="3" t="s">
        <v>1699</v>
      </c>
      <c r="AT154" s="3" t="s">
        <v>1700</v>
      </c>
    </row>
    <row r="155" spans="1:46" ht="31.9" customHeight="1" x14ac:dyDescent="0.25">
      <c r="A155" s="4">
        <v>181</v>
      </c>
      <c r="B155" s="4" t="s">
        <v>5670</v>
      </c>
      <c r="C155" s="3" t="s">
        <v>76</v>
      </c>
      <c r="D155" s="3" t="s">
        <v>1701</v>
      </c>
      <c r="G155" s="3" t="s">
        <v>1702</v>
      </c>
      <c r="H155" s="3" t="s">
        <v>1675</v>
      </c>
      <c r="I155" s="3" t="s">
        <v>45</v>
      </c>
      <c r="J155" s="3" t="s">
        <v>46</v>
      </c>
      <c r="K155" s="3" t="s">
        <v>47</v>
      </c>
      <c r="L155" s="3" t="s">
        <v>48</v>
      </c>
      <c r="M155" s="3" t="s">
        <v>1676</v>
      </c>
      <c r="N155" s="3" t="s">
        <v>11</v>
      </c>
      <c r="O155" s="3" t="s">
        <v>1686</v>
      </c>
      <c r="P155" s="3" t="s">
        <v>266</v>
      </c>
      <c r="Q155">
        <v>1</v>
      </c>
      <c r="R155">
        <v>1</v>
      </c>
      <c r="S155">
        <v>2</v>
      </c>
      <c r="T155" s="3" t="s">
        <v>1703</v>
      </c>
      <c r="V155" s="3" t="s">
        <v>49</v>
      </c>
      <c r="Y155" s="3" t="s">
        <v>1704</v>
      </c>
      <c r="Z155" s="3" t="s">
        <v>32</v>
      </c>
      <c r="AA155" s="3" t="s">
        <v>62</v>
      </c>
      <c r="AB155">
        <v>1</v>
      </c>
      <c r="AC155">
        <v>100</v>
      </c>
      <c r="AD155">
        <f t="shared" si="3"/>
        <v>100</v>
      </c>
      <c r="AE155" s="3" t="s">
        <v>55</v>
      </c>
      <c r="AF155" s="3" t="s">
        <v>1705</v>
      </c>
      <c r="AG155" s="3" t="s">
        <v>1706</v>
      </c>
      <c r="AI155">
        <v>1</v>
      </c>
      <c r="AJ155">
        <v>0</v>
      </c>
      <c r="AK155">
        <v>0</v>
      </c>
      <c r="AL155" s="3" t="s">
        <v>32</v>
      </c>
      <c r="AM155" s="3" t="s">
        <v>52</v>
      </c>
      <c r="AN155" t="b">
        <v>0</v>
      </c>
      <c r="AQ155" s="3" t="s">
        <v>32</v>
      </c>
      <c r="AR155">
        <v>1</v>
      </c>
      <c r="AS155" s="3" t="s">
        <v>1707</v>
      </c>
      <c r="AT155" s="3" t="s">
        <v>1708</v>
      </c>
    </row>
    <row r="156" spans="1:46" ht="31.9" customHeight="1" x14ac:dyDescent="0.25">
      <c r="A156" s="4">
        <v>182</v>
      </c>
      <c r="B156" s="4" t="s">
        <v>5670</v>
      </c>
      <c r="C156" s="3" t="s">
        <v>44</v>
      </c>
      <c r="D156" s="3" t="s">
        <v>1709</v>
      </c>
      <c r="G156" s="3" t="s">
        <v>1710</v>
      </c>
      <c r="H156" s="3" t="s">
        <v>1675</v>
      </c>
      <c r="I156" s="3" t="s">
        <v>45</v>
      </c>
      <c r="J156" s="3" t="s">
        <v>46</v>
      </c>
      <c r="K156" s="3" t="s">
        <v>47</v>
      </c>
      <c r="L156" s="3" t="s">
        <v>48</v>
      </c>
      <c r="M156" s="3" t="s">
        <v>1676</v>
      </c>
      <c r="N156" s="3" t="s">
        <v>11</v>
      </c>
      <c r="O156" s="3" t="s">
        <v>1686</v>
      </c>
      <c r="P156" s="3" t="s">
        <v>65</v>
      </c>
      <c r="Q156">
        <v>1</v>
      </c>
      <c r="R156">
        <v>1</v>
      </c>
      <c r="S156">
        <v>2</v>
      </c>
      <c r="T156" s="3" t="s">
        <v>1711</v>
      </c>
      <c r="V156" s="3" t="s">
        <v>49</v>
      </c>
      <c r="Y156" s="3" t="s">
        <v>1712</v>
      </c>
      <c r="Z156" s="3" t="s">
        <v>175</v>
      </c>
      <c r="AB156">
        <v>1</v>
      </c>
      <c r="AC156">
        <v>120</v>
      </c>
      <c r="AD156">
        <f t="shared" si="3"/>
        <v>120</v>
      </c>
      <c r="AE156" s="3" t="s">
        <v>55</v>
      </c>
      <c r="AF156" s="3" t="s">
        <v>1713</v>
      </c>
      <c r="AG156" s="3" t="s">
        <v>1714</v>
      </c>
      <c r="AI156">
        <v>0</v>
      </c>
      <c r="AJ156">
        <v>0</v>
      </c>
      <c r="AK156">
        <v>0</v>
      </c>
      <c r="AL156" s="3" t="s">
        <v>175</v>
      </c>
      <c r="AM156" s="3" t="s">
        <v>52</v>
      </c>
      <c r="AN156" t="b">
        <v>0</v>
      </c>
      <c r="AQ156" s="3" t="s">
        <v>175</v>
      </c>
      <c r="AR156">
        <v>1</v>
      </c>
      <c r="AS156" s="3" t="s">
        <v>1715</v>
      </c>
      <c r="AT156" s="3" t="s">
        <v>1716</v>
      </c>
    </row>
    <row r="157" spans="1:46" ht="31.9" customHeight="1" x14ac:dyDescent="0.25">
      <c r="A157" s="4">
        <v>183</v>
      </c>
      <c r="B157" s="4" t="s">
        <v>5670</v>
      </c>
      <c r="C157" s="3" t="s">
        <v>44</v>
      </c>
      <c r="D157" s="3" t="s">
        <v>1717</v>
      </c>
      <c r="H157" s="3" t="s">
        <v>1675</v>
      </c>
      <c r="I157" s="3" t="s">
        <v>45</v>
      </c>
      <c r="J157" s="3" t="s">
        <v>46</v>
      </c>
      <c r="K157" s="3" t="s">
        <v>47</v>
      </c>
      <c r="L157" s="3" t="s">
        <v>48</v>
      </c>
      <c r="M157" s="3" t="s">
        <v>1676</v>
      </c>
      <c r="N157" s="3" t="s">
        <v>11</v>
      </c>
      <c r="O157" s="3" t="s">
        <v>1718</v>
      </c>
      <c r="P157" s="3" t="s">
        <v>153</v>
      </c>
      <c r="Q157">
        <v>2</v>
      </c>
      <c r="R157">
        <v>2</v>
      </c>
      <c r="S157">
        <v>2</v>
      </c>
      <c r="T157" s="3" t="s">
        <v>1719</v>
      </c>
      <c r="V157" s="3" t="s">
        <v>49</v>
      </c>
      <c r="Y157" s="3" t="s">
        <v>1720</v>
      </c>
      <c r="Z157" s="3" t="s">
        <v>32</v>
      </c>
      <c r="AA157" s="3" t="s">
        <v>50</v>
      </c>
      <c r="AB157">
        <v>2</v>
      </c>
      <c r="AC157">
        <v>100</v>
      </c>
      <c r="AD157">
        <f t="shared" si="3"/>
        <v>200</v>
      </c>
      <c r="AE157" s="3" t="s">
        <v>55</v>
      </c>
      <c r="AF157" s="3" t="s">
        <v>1721</v>
      </c>
      <c r="AG157" s="3" t="s">
        <v>1722</v>
      </c>
      <c r="AI157">
        <v>1</v>
      </c>
      <c r="AJ157">
        <v>0</v>
      </c>
      <c r="AK157">
        <v>1</v>
      </c>
      <c r="AL157" s="3" t="s">
        <v>158</v>
      </c>
      <c r="AM157" s="3" t="s">
        <v>52</v>
      </c>
      <c r="AN157" t="b">
        <v>0</v>
      </c>
      <c r="AQ157" s="3" t="s">
        <v>72</v>
      </c>
      <c r="AR157">
        <v>1</v>
      </c>
      <c r="AS157" s="3" t="s">
        <v>1723</v>
      </c>
      <c r="AT157" s="3" t="s">
        <v>1724</v>
      </c>
    </row>
    <row r="158" spans="1:46" ht="31.9" customHeight="1" x14ac:dyDescent="0.25">
      <c r="A158" s="4">
        <v>184</v>
      </c>
      <c r="B158" s="4" t="s">
        <v>5670</v>
      </c>
      <c r="C158" s="3" t="s">
        <v>44</v>
      </c>
      <c r="D158" s="3" t="s">
        <v>1725</v>
      </c>
      <c r="H158" s="3" t="s">
        <v>1675</v>
      </c>
      <c r="I158" s="3" t="s">
        <v>45</v>
      </c>
      <c r="J158" s="3" t="s">
        <v>46</v>
      </c>
      <c r="K158" s="3" t="s">
        <v>47</v>
      </c>
      <c r="L158" s="3" t="s">
        <v>48</v>
      </c>
      <c r="M158" s="3" t="s">
        <v>1676</v>
      </c>
      <c r="N158" s="3" t="s">
        <v>11</v>
      </c>
      <c r="O158" s="3" t="s">
        <v>1677</v>
      </c>
      <c r="P158" s="3" t="s">
        <v>863</v>
      </c>
      <c r="Q158">
        <v>3</v>
      </c>
      <c r="R158">
        <v>3</v>
      </c>
      <c r="S158">
        <v>2</v>
      </c>
      <c r="T158" s="3" t="s">
        <v>1726</v>
      </c>
      <c r="V158" s="3" t="s">
        <v>49</v>
      </c>
      <c r="Y158" s="3" t="s">
        <v>1727</v>
      </c>
      <c r="Z158" s="3" t="s">
        <v>32</v>
      </c>
      <c r="AA158" s="3" t="s">
        <v>62</v>
      </c>
      <c r="AB158">
        <v>3</v>
      </c>
      <c r="AC158">
        <v>225</v>
      </c>
      <c r="AD158">
        <f t="shared" si="3"/>
        <v>675</v>
      </c>
      <c r="AE158" s="3" t="s">
        <v>51</v>
      </c>
      <c r="AF158" s="3" t="s">
        <v>1728</v>
      </c>
      <c r="AG158" s="3" t="s">
        <v>1729</v>
      </c>
      <c r="AI158">
        <v>2</v>
      </c>
      <c r="AJ158">
        <v>0</v>
      </c>
      <c r="AK158">
        <v>0</v>
      </c>
      <c r="AL158" s="3" t="s">
        <v>139</v>
      </c>
      <c r="AM158" s="3" t="s">
        <v>66</v>
      </c>
      <c r="AN158" t="b">
        <v>0</v>
      </c>
      <c r="AQ158" s="3" t="s">
        <v>72</v>
      </c>
      <c r="AR158">
        <v>2</v>
      </c>
      <c r="AS158" s="3" t="s">
        <v>1730</v>
      </c>
      <c r="AT158" s="3" t="s">
        <v>1731</v>
      </c>
    </row>
    <row r="159" spans="1:46" ht="31.9" customHeight="1" x14ac:dyDescent="0.25">
      <c r="A159" s="4">
        <v>185</v>
      </c>
      <c r="B159" s="4" t="s">
        <v>5670</v>
      </c>
      <c r="C159" s="3" t="s">
        <v>555</v>
      </c>
      <c r="D159" s="3" t="s">
        <v>1732</v>
      </c>
      <c r="G159" s="3" t="s">
        <v>1733</v>
      </c>
      <c r="H159" s="3" t="s">
        <v>1675</v>
      </c>
      <c r="I159" s="3" t="s">
        <v>45</v>
      </c>
      <c r="J159" s="3" t="s">
        <v>46</v>
      </c>
      <c r="K159" s="3" t="s">
        <v>47</v>
      </c>
      <c r="L159" s="3" t="s">
        <v>48</v>
      </c>
      <c r="M159" s="3" t="s">
        <v>1676</v>
      </c>
      <c r="N159" s="3" t="s">
        <v>11</v>
      </c>
      <c r="O159" s="3" t="s">
        <v>1686</v>
      </c>
      <c r="P159" s="3" t="s">
        <v>595</v>
      </c>
      <c r="Q159">
        <v>2</v>
      </c>
      <c r="R159">
        <v>2</v>
      </c>
      <c r="S159">
        <v>2</v>
      </c>
      <c r="T159" s="3" t="s">
        <v>1734</v>
      </c>
      <c r="V159" s="3" t="s">
        <v>49</v>
      </c>
      <c r="Y159" s="3" t="s">
        <v>1735</v>
      </c>
      <c r="Z159" s="3" t="s">
        <v>32</v>
      </c>
      <c r="AA159" s="3" t="s">
        <v>62</v>
      </c>
      <c r="AB159">
        <v>2</v>
      </c>
      <c r="AC159">
        <v>190</v>
      </c>
      <c r="AD159">
        <f t="shared" si="3"/>
        <v>380</v>
      </c>
      <c r="AE159" s="3" t="s">
        <v>51</v>
      </c>
      <c r="AF159" s="3" t="s">
        <v>1736</v>
      </c>
      <c r="AG159" s="3" t="s">
        <v>1737</v>
      </c>
      <c r="AI159">
        <v>1</v>
      </c>
      <c r="AJ159">
        <v>1</v>
      </c>
      <c r="AK159">
        <v>0</v>
      </c>
      <c r="AL159" s="3" t="s">
        <v>71</v>
      </c>
      <c r="AM159" s="3" t="s">
        <v>66</v>
      </c>
      <c r="AN159" t="b">
        <v>0</v>
      </c>
      <c r="AQ159" s="3" t="s">
        <v>72</v>
      </c>
      <c r="AR159">
        <v>1</v>
      </c>
      <c r="AS159" s="3" t="s">
        <v>1738</v>
      </c>
      <c r="AT159" s="3" t="s">
        <v>1739</v>
      </c>
    </row>
    <row r="160" spans="1:46" ht="31.9" customHeight="1" x14ac:dyDescent="0.25">
      <c r="A160" s="4">
        <v>186</v>
      </c>
      <c r="B160" s="4" t="s">
        <v>5670</v>
      </c>
      <c r="C160" s="3" t="s">
        <v>64</v>
      </c>
      <c r="D160" s="3" t="s">
        <v>1740</v>
      </c>
      <c r="G160" s="3" t="s">
        <v>1741</v>
      </c>
      <c r="H160" s="3" t="s">
        <v>1675</v>
      </c>
      <c r="I160" s="3" t="s">
        <v>45</v>
      </c>
      <c r="J160" s="3" t="s">
        <v>46</v>
      </c>
      <c r="K160" s="3" t="s">
        <v>47</v>
      </c>
      <c r="L160" s="3" t="s">
        <v>48</v>
      </c>
      <c r="M160" s="3" t="s">
        <v>1676</v>
      </c>
      <c r="N160" s="3" t="s">
        <v>11</v>
      </c>
      <c r="O160" s="3" t="s">
        <v>1742</v>
      </c>
      <c r="P160" s="3" t="s">
        <v>172</v>
      </c>
      <c r="Q160">
        <v>2</v>
      </c>
      <c r="R160">
        <v>2</v>
      </c>
      <c r="S160">
        <v>2</v>
      </c>
      <c r="T160" s="3" t="s">
        <v>1743</v>
      </c>
      <c r="V160" s="3" t="s">
        <v>49</v>
      </c>
      <c r="Y160" s="3" t="s">
        <v>1744</v>
      </c>
      <c r="Z160" s="3" t="s">
        <v>32</v>
      </c>
      <c r="AA160" s="3" t="s">
        <v>62</v>
      </c>
      <c r="AB160">
        <v>2</v>
      </c>
      <c r="AC160">
        <v>100</v>
      </c>
      <c r="AD160">
        <f t="shared" si="3"/>
        <v>200</v>
      </c>
      <c r="AE160" s="3" t="s">
        <v>55</v>
      </c>
      <c r="AF160" s="3" t="s">
        <v>1745</v>
      </c>
      <c r="AG160" s="3" t="s">
        <v>1746</v>
      </c>
      <c r="AI160">
        <v>1</v>
      </c>
      <c r="AJ160">
        <v>0</v>
      </c>
      <c r="AK160">
        <v>1</v>
      </c>
      <c r="AL160" s="3" t="s">
        <v>158</v>
      </c>
      <c r="AM160" s="3" t="s">
        <v>52</v>
      </c>
      <c r="AN160" t="b">
        <v>0</v>
      </c>
      <c r="AQ160" s="3" t="s">
        <v>72</v>
      </c>
      <c r="AR160">
        <v>1</v>
      </c>
      <c r="AS160" s="3" t="s">
        <v>1747</v>
      </c>
      <c r="AT160" s="3" t="s">
        <v>1748</v>
      </c>
    </row>
    <row r="161" spans="1:46" ht="31.9" customHeight="1" x14ac:dyDescent="0.25">
      <c r="A161" s="4">
        <v>187</v>
      </c>
      <c r="B161" s="4" t="s">
        <v>5670</v>
      </c>
      <c r="C161" s="3" t="s">
        <v>44</v>
      </c>
      <c r="D161" s="3" t="s">
        <v>1757</v>
      </c>
      <c r="E161" s="3" t="s">
        <v>1758</v>
      </c>
      <c r="F161" s="3" t="s">
        <v>1759</v>
      </c>
      <c r="H161" s="3" t="s">
        <v>1675</v>
      </c>
      <c r="I161" s="3" t="s">
        <v>45</v>
      </c>
      <c r="J161" s="3" t="s">
        <v>46</v>
      </c>
      <c r="K161" s="3" t="s">
        <v>47</v>
      </c>
      <c r="L161" s="3" t="s">
        <v>48</v>
      </c>
      <c r="M161" s="3" t="s">
        <v>1676</v>
      </c>
      <c r="N161" s="3" t="s">
        <v>11</v>
      </c>
      <c r="O161" s="3" t="s">
        <v>1677</v>
      </c>
      <c r="P161" s="3" t="s">
        <v>153</v>
      </c>
      <c r="Q161">
        <v>2</v>
      </c>
      <c r="R161">
        <v>2</v>
      </c>
      <c r="S161">
        <v>1</v>
      </c>
      <c r="T161" s="3" t="s">
        <v>1760</v>
      </c>
      <c r="V161" s="3" t="s">
        <v>49</v>
      </c>
      <c r="Y161" s="3" t="s">
        <v>1761</v>
      </c>
      <c r="Z161" s="3" t="s">
        <v>32</v>
      </c>
      <c r="AA161" s="3" t="s">
        <v>50</v>
      </c>
      <c r="AB161">
        <v>2</v>
      </c>
      <c r="AC161">
        <v>90</v>
      </c>
      <c r="AD161">
        <f t="shared" si="3"/>
        <v>180</v>
      </c>
      <c r="AE161" s="3" t="s">
        <v>55</v>
      </c>
      <c r="AF161" s="3" t="s">
        <v>1762</v>
      </c>
      <c r="AH161" s="3" t="s">
        <v>1763</v>
      </c>
      <c r="AI161">
        <v>1</v>
      </c>
      <c r="AJ161">
        <v>0</v>
      </c>
      <c r="AK161">
        <v>1</v>
      </c>
      <c r="AL161" s="3" t="s">
        <v>158</v>
      </c>
      <c r="AM161" s="3" t="s">
        <v>66</v>
      </c>
      <c r="AN161" t="b">
        <v>0</v>
      </c>
      <c r="AS161" s="3" t="s">
        <v>1764</v>
      </c>
      <c r="AT161" s="3" t="s">
        <v>1765</v>
      </c>
    </row>
    <row r="162" spans="1:46" ht="31.9" customHeight="1" x14ac:dyDescent="0.25">
      <c r="A162" s="4">
        <v>188</v>
      </c>
      <c r="B162" s="4" t="s">
        <v>5670</v>
      </c>
      <c r="C162" s="3" t="s">
        <v>44</v>
      </c>
      <c r="D162" s="3" t="s">
        <v>1766</v>
      </c>
      <c r="E162" s="3" t="s">
        <v>1767</v>
      </c>
      <c r="F162" s="3" t="s">
        <v>1768</v>
      </c>
      <c r="G162" s="3" t="s">
        <v>1769</v>
      </c>
      <c r="H162" s="3" t="s">
        <v>1675</v>
      </c>
      <c r="I162" s="3" t="s">
        <v>45</v>
      </c>
      <c r="J162" s="3" t="s">
        <v>46</v>
      </c>
      <c r="K162" s="3" t="s">
        <v>47</v>
      </c>
      <c r="L162" s="3" t="s">
        <v>48</v>
      </c>
      <c r="M162" s="3" t="s">
        <v>1676</v>
      </c>
      <c r="N162" s="3" t="s">
        <v>11</v>
      </c>
      <c r="O162" s="3" t="s">
        <v>1686</v>
      </c>
      <c r="P162" s="3" t="s">
        <v>1770</v>
      </c>
      <c r="Q162">
        <v>2</v>
      </c>
      <c r="R162">
        <v>2</v>
      </c>
      <c r="S162">
        <v>1</v>
      </c>
      <c r="T162" s="3" t="s">
        <v>1771</v>
      </c>
      <c r="V162" s="3" t="s">
        <v>49</v>
      </c>
      <c r="Y162" s="3" t="s">
        <v>1772</v>
      </c>
      <c r="Z162" s="3" t="s">
        <v>32</v>
      </c>
      <c r="AA162" s="3" t="s">
        <v>79</v>
      </c>
      <c r="AB162">
        <v>2</v>
      </c>
      <c r="AC162">
        <v>100</v>
      </c>
      <c r="AD162">
        <f t="shared" si="3"/>
        <v>200</v>
      </c>
      <c r="AE162" s="3" t="s">
        <v>55</v>
      </c>
      <c r="AF162" s="3" t="s">
        <v>1773</v>
      </c>
      <c r="AH162" s="3" t="s">
        <v>1774</v>
      </c>
      <c r="AI162">
        <v>1</v>
      </c>
      <c r="AJ162">
        <v>0</v>
      </c>
      <c r="AK162">
        <v>1</v>
      </c>
      <c r="AL162" s="3" t="s">
        <v>158</v>
      </c>
      <c r="AM162" s="3" t="s">
        <v>52</v>
      </c>
      <c r="AN162" t="b">
        <v>0</v>
      </c>
      <c r="AS162" s="3" t="s">
        <v>1775</v>
      </c>
      <c r="AT162" s="3" t="s">
        <v>1776</v>
      </c>
    </row>
    <row r="163" spans="1:46" ht="31.9" customHeight="1" x14ac:dyDescent="0.25">
      <c r="A163" s="4">
        <v>189</v>
      </c>
      <c r="B163" s="4" t="s">
        <v>5670</v>
      </c>
      <c r="C163" s="3" t="s">
        <v>403</v>
      </c>
      <c r="D163" s="3" t="s">
        <v>1777</v>
      </c>
      <c r="E163" s="3" t="s">
        <v>1778</v>
      </c>
      <c r="F163" s="3" t="s">
        <v>1779</v>
      </c>
      <c r="G163" s="3" t="s">
        <v>1780</v>
      </c>
      <c r="H163" s="3" t="s">
        <v>1675</v>
      </c>
      <c r="I163" s="3" t="s">
        <v>45</v>
      </c>
      <c r="J163" s="3" t="s">
        <v>46</v>
      </c>
      <c r="K163" s="3" t="s">
        <v>47</v>
      </c>
      <c r="L163" s="3" t="s">
        <v>48</v>
      </c>
      <c r="M163" s="3" t="s">
        <v>1676</v>
      </c>
      <c r="N163" s="3" t="s">
        <v>11</v>
      </c>
      <c r="O163" s="3" t="s">
        <v>1686</v>
      </c>
      <c r="P163" s="3" t="s">
        <v>664</v>
      </c>
      <c r="Q163">
        <v>5</v>
      </c>
      <c r="R163">
        <v>5</v>
      </c>
      <c r="S163">
        <v>1</v>
      </c>
      <c r="T163" s="3" t="s">
        <v>1781</v>
      </c>
      <c r="V163" s="3" t="s">
        <v>49</v>
      </c>
      <c r="Y163" s="3" t="s">
        <v>1782</v>
      </c>
      <c r="Z163" s="3" t="s">
        <v>32</v>
      </c>
      <c r="AA163" s="3" t="s">
        <v>50</v>
      </c>
      <c r="AB163">
        <v>1</v>
      </c>
      <c r="AC163">
        <v>150</v>
      </c>
      <c r="AD163">
        <f t="shared" si="3"/>
        <v>150</v>
      </c>
      <c r="AE163" s="3" t="s">
        <v>55</v>
      </c>
      <c r="AF163" s="3" t="s">
        <v>1783</v>
      </c>
      <c r="AH163" s="3" t="s">
        <v>1784</v>
      </c>
      <c r="AI163">
        <v>2</v>
      </c>
      <c r="AJ163">
        <v>0</v>
      </c>
      <c r="AK163">
        <v>0</v>
      </c>
      <c r="AL163" s="3" t="s">
        <v>1785</v>
      </c>
      <c r="AM163" s="3" t="s">
        <v>52</v>
      </c>
      <c r="AN163" t="b">
        <v>0</v>
      </c>
      <c r="AS163" s="3" t="s">
        <v>1786</v>
      </c>
      <c r="AT163" s="3" t="s">
        <v>1787</v>
      </c>
    </row>
    <row r="164" spans="1:46" ht="31.9" customHeight="1" x14ac:dyDescent="0.25">
      <c r="A164" s="4">
        <v>190</v>
      </c>
      <c r="B164" s="4" t="s">
        <v>5670</v>
      </c>
      <c r="C164" s="3" t="s">
        <v>44</v>
      </c>
      <c r="D164" s="3" t="s">
        <v>1788</v>
      </c>
      <c r="E164" s="3" t="s">
        <v>1789</v>
      </c>
      <c r="F164" s="3" t="s">
        <v>1790</v>
      </c>
      <c r="H164" s="3" t="s">
        <v>1675</v>
      </c>
      <c r="I164" s="3" t="s">
        <v>45</v>
      </c>
      <c r="J164" s="3" t="s">
        <v>46</v>
      </c>
      <c r="K164" s="3" t="s">
        <v>47</v>
      </c>
      <c r="L164" s="3" t="s">
        <v>48</v>
      </c>
      <c r="M164" s="3" t="s">
        <v>1676</v>
      </c>
      <c r="N164" s="3" t="s">
        <v>11</v>
      </c>
      <c r="O164" s="3" t="s">
        <v>1677</v>
      </c>
      <c r="P164" s="3" t="s">
        <v>153</v>
      </c>
      <c r="Q164">
        <v>2</v>
      </c>
      <c r="R164">
        <v>2</v>
      </c>
      <c r="S164">
        <v>1</v>
      </c>
      <c r="T164" s="3" t="s">
        <v>1791</v>
      </c>
      <c r="V164" s="3" t="s">
        <v>49</v>
      </c>
      <c r="Y164" s="3" t="s">
        <v>1792</v>
      </c>
      <c r="Z164" s="3" t="s">
        <v>32</v>
      </c>
      <c r="AA164" s="3" t="s">
        <v>79</v>
      </c>
      <c r="AB164">
        <v>2</v>
      </c>
      <c r="AC164">
        <v>90</v>
      </c>
      <c r="AD164">
        <f t="shared" si="3"/>
        <v>180</v>
      </c>
      <c r="AE164" s="3" t="s">
        <v>55</v>
      </c>
      <c r="AF164" s="3" t="s">
        <v>1793</v>
      </c>
      <c r="AH164" s="3" t="s">
        <v>1794</v>
      </c>
      <c r="AI164">
        <v>1</v>
      </c>
      <c r="AJ164">
        <v>0</v>
      </c>
      <c r="AK164">
        <v>1</v>
      </c>
      <c r="AL164" s="3" t="s">
        <v>158</v>
      </c>
      <c r="AM164" s="3" t="s">
        <v>52</v>
      </c>
      <c r="AN164" t="b">
        <v>0</v>
      </c>
      <c r="AS164" s="3" t="s">
        <v>1795</v>
      </c>
      <c r="AT164" s="3" t="s">
        <v>1796</v>
      </c>
    </row>
    <row r="165" spans="1:46" ht="31.9" customHeight="1" x14ac:dyDescent="0.25">
      <c r="A165" s="4">
        <v>191</v>
      </c>
      <c r="B165" s="4" t="s">
        <v>5670</v>
      </c>
      <c r="C165" s="3" t="s">
        <v>44</v>
      </c>
      <c r="D165" s="3" t="s">
        <v>1797</v>
      </c>
      <c r="E165" s="3" t="s">
        <v>1798</v>
      </c>
      <c r="F165" s="3" t="s">
        <v>1799</v>
      </c>
      <c r="G165" s="3" t="s">
        <v>1800</v>
      </c>
      <c r="H165" s="3" t="s">
        <v>1675</v>
      </c>
      <c r="I165" s="3" t="s">
        <v>45</v>
      </c>
      <c r="J165" s="3" t="s">
        <v>46</v>
      </c>
      <c r="K165" s="3" t="s">
        <v>47</v>
      </c>
      <c r="L165" s="3" t="s">
        <v>48</v>
      </c>
      <c r="M165" s="3" t="s">
        <v>1676</v>
      </c>
      <c r="N165" s="3" t="s">
        <v>11</v>
      </c>
      <c r="O165" s="3" t="s">
        <v>1686</v>
      </c>
      <c r="P165" s="3" t="s">
        <v>104</v>
      </c>
      <c r="Q165">
        <v>1</v>
      </c>
      <c r="R165">
        <v>1</v>
      </c>
      <c r="S165">
        <v>1</v>
      </c>
      <c r="T165" s="3" t="s">
        <v>1801</v>
      </c>
      <c r="V165" s="3" t="s">
        <v>49</v>
      </c>
      <c r="Y165" s="3" t="s">
        <v>1802</v>
      </c>
      <c r="Z165" s="3" t="s">
        <v>32</v>
      </c>
      <c r="AB165">
        <v>1</v>
      </c>
      <c r="AC165">
        <v>50</v>
      </c>
      <c r="AD165">
        <f t="shared" si="3"/>
        <v>50</v>
      </c>
      <c r="AE165" s="3" t="s">
        <v>55</v>
      </c>
      <c r="AF165" s="3" t="s">
        <v>1803</v>
      </c>
      <c r="AH165" s="3" t="s">
        <v>1804</v>
      </c>
      <c r="AI165">
        <v>0</v>
      </c>
      <c r="AJ165">
        <v>0</v>
      </c>
      <c r="AK165">
        <v>0</v>
      </c>
      <c r="AL165" s="3" t="s">
        <v>175</v>
      </c>
      <c r="AM165" s="3" t="s">
        <v>52</v>
      </c>
      <c r="AN165" t="b">
        <v>0</v>
      </c>
      <c r="AS165" s="3" t="s">
        <v>1805</v>
      </c>
      <c r="AT165" s="3" t="s">
        <v>1806</v>
      </c>
    </row>
    <row r="166" spans="1:46" ht="31.9" customHeight="1" x14ac:dyDescent="0.25">
      <c r="A166" s="4">
        <v>192</v>
      </c>
      <c r="B166" s="4" t="s">
        <v>5670</v>
      </c>
      <c r="C166" s="3" t="s">
        <v>548</v>
      </c>
      <c r="D166" s="3" t="s">
        <v>1807</v>
      </c>
      <c r="E166" s="3" t="s">
        <v>1808</v>
      </c>
      <c r="F166" s="3" t="s">
        <v>1809</v>
      </c>
      <c r="G166" s="3" t="s">
        <v>1810</v>
      </c>
      <c r="H166" s="3" t="s">
        <v>1675</v>
      </c>
      <c r="I166" s="3" t="s">
        <v>45</v>
      </c>
      <c r="J166" s="3" t="s">
        <v>46</v>
      </c>
      <c r="K166" s="3" t="s">
        <v>47</v>
      </c>
      <c r="L166" s="3" t="s">
        <v>48</v>
      </c>
      <c r="M166" s="3" t="s">
        <v>1676</v>
      </c>
      <c r="N166" s="3" t="s">
        <v>11</v>
      </c>
      <c r="O166" s="3" t="s">
        <v>1686</v>
      </c>
      <c r="P166" s="3" t="s">
        <v>1811</v>
      </c>
      <c r="Q166">
        <v>1</v>
      </c>
      <c r="R166">
        <v>1</v>
      </c>
      <c r="S166">
        <v>1</v>
      </c>
      <c r="T166" s="3" t="s">
        <v>1812</v>
      </c>
      <c r="V166" s="3" t="s">
        <v>49</v>
      </c>
      <c r="Y166" s="3" t="s">
        <v>1813</v>
      </c>
      <c r="Z166" s="3" t="s">
        <v>1814</v>
      </c>
      <c r="AB166">
        <v>1</v>
      </c>
      <c r="AC166">
        <v>90</v>
      </c>
      <c r="AD166">
        <f t="shared" si="3"/>
        <v>90</v>
      </c>
      <c r="AE166" s="3" t="s">
        <v>55</v>
      </c>
      <c r="AF166" s="3" t="s">
        <v>1815</v>
      </c>
      <c r="AH166" s="3" t="s">
        <v>1816</v>
      </c>
      <c r="AI166">
        <v>0</v>
      </c>
      <c r="AJ166">
        <v>0</v>
      </c>
      <c r="AK166">
        <v>0</v>
      </c>
      <c r="AL166" s="3" t="s">
        <v>1814</v>
      </c>
      <c r="AM166" s="3" t="s">
        <v>52</v>
      </c>
      <c r="AN166" t="b">
        <v>0</v>
      </c>
      <c r="AS166" s="3" t="s">
        <v>1817</v>
      </c>
      <c r="AT166" s="3" t="s">
        <v>1818</v>
      </c>
    </row>
    <row r="167" spans="1:46" ht="31.9" customHeight="1" x14ac:dyDescent="0.25">
      <c r="A167" s="4">
        <v>193</v>
      </c>
      <c r="B167" s="4" t="s">
        <v>5670</v>
      </c>
      <c r="C167" s="3" t="s">
        <v>44</v>
      </c>
      <c r="D167" s="3" t="s">
        <v>1819</v>
      </c>
      <c r="E167" s="3" t="s">
        <v>1820</v>
      </c>
      <c r="F167" s="3" t="s">
        <v>1821</v>
      </c>
      <c r="H167" s="3" t="s">
        <v>1675</v>
      </c>
      <c r="I167" s="3" t="s">
        <v>45</v>
      </c>
      <c r="J167" s="3" t="s">
        <v>46</v>
      </c>
      <c r="K167" s="3" t="s">
        <v>47</v>
      </c>
      <c r="L167" s="3" t="s">
        <v>48</v>
      </c>
      <c r="M167" s="3" t="s">
        <v>1676</v>
      </c>
      <c r="N167" s="3" t="s">
        <v>11</v>
      </c>
      <c r="O167" s="3" t="s">
        <v>1677</v>
      </c>
      <c r="P167" s="3" t="s">
        <v>801</v>
      </c>
      <c r="Q167">
        <v>2</v>
      </c>
      <c r="R167">
        <v>2</v>
      </c>
      <c r="S167">
        <v>1</v>
      </c>
      <c r="T167" s="3" t="s">
        <v>1822</v>
      </c>
      <c r="V167" s="3" t="s">
        <v>49</v>
      </c>
      <c r="Y167" s="3" t="s">
        <v>1823</v>
      </c>
      <c r="Z167" s="3" t="s">
        <v>32</v>
      </c>
      <c r="AA167" s="3" t="s">
        <v>50</v>
      </c>
      <c r="AB167">
        <v>2</v>
      </c>
      <c r="AC167">
        <v>150</v>
      </c>
      <c r="AD167">
        <f t="shared" si="3"/>
        <v>300</v>
      </c>
      <c r="AE167" s="3" t="s">
        <v>51</v>
      </c>
      <c r="AF167" s="3" t="s">
        <v>1824</v>
      </c>
      <c r="AH167" s="3" t="s">
        <v>1825</v>
      </c>
      <c r="AI167">
        <v>1</v>
      </c>
      <c r="AJ167">
        <v>0</v>
      </c>
      <c r="AK167">
        <v>1</v>
      </c>
      <c r="AL167" s="3" t="s">
        <v>158</v>
      </c>
      <c r="AM167" s="3" t="s">
        <v>52</v>
      </c>
      <c r="AN167" t="b">
        <v>0</v>
      </c>
      <c r="AS167" s="3" t="s">
        <v>1826</v>
      </c>
      <c r="AT167" s="3" t="s">
        <v>1827</v>
      </c>
    </row>
    <row r="168" spans="1:46" ht="31.9" customHeight="1" x14ac:dyDescent="0.25">
      <c r="A168" s="4">
        <v>194</v>
      </c>
      <c r="B168" s="4" t="s">
        <v>5670</v>
      </c>
      <c r="C168" s="3" t="s">
        <v>60</v>
      </c>
      <c r="D168" s="3" t="s">
        <v>1828</v>
      </c>
      <c r="E168" s="3" t="s">
        <v>1749</v>
      </c>
      <c r="F168" s="3" t="s">
        <v>1750</v>
      </c>
      <c r="H168" s="3" t="s">
        <v>1675</v>
      </c>
      <c r="I168" s="3" t="s">
        <v>45</v>
      </c>
      <c r="J168" s="3" t="s">
        <v>46</v>
      </c>
      <c r="K168" s="3" t="s">
        <v>47</v>
      </c>
      <c r="L168" s="3" t="s">
        <v>48</v>
      </c>
      <c r="M168" s="3" t="s">
        <v>1676</v>
      </c>
      <c r="N168" s="3" t="s">
        <v>11</v>
      </c>
      <c r="O168" s="3" t="s">
        <v>1677</v>
      </c>
      <c r="P168" s="3" t="s">
        <v>1829</v>
      </c>
      <c r="Q168">
        <v>1</v>
      </c>
      <c r="R168">
        <v>1</v>
      </c>
      <c r="S168">
        <v>1</v>
      </c>
      <c r="T168" s="3" t="s">
        <v>1830</v>
      </c>
      <c r="V168" s="3" t="s">
        <v>49</v>
      </c>
      <c r="Y168" s="3" t="s">
        <v>1831</v>
      </c>
      <c r="Z168" s="3" t="s">
        <v>84</v>
      </c>
      <c r="AB168">
        <v>1</v>
      </c>
      <c r="AC168">
        <v>30</v>
      </c>
      <c r="AD168">
        <f t="shared" si="3"/>
        <v>30</v>
      </c>
      <c r="AE168" s="3" t="s">
        <v>55</v>
      </c>
      <c r="AH168" s="3" t="s">
        <v>1753</v>
      </c>
      <c r="AI168">
        <v>0</v>
      </c>
      <c r="AJ168">
        <v>0</v>
      </c>
      <c r="AK168">
        <v>0</v>
      </c>
      <c r="AL168" s="3" t="s">
        <v>84</v>
      </c>
      <c r="AM168" s="3" t="s">
        <v>588</v>
      </c>
      <c r="AN168" t="b">
        <v>0</v>
      </c>
      <c r="AS168" s="3" t="s">
        <v>1832</v>
      </c>
      <c r="AT168" s="3" t="s">
        <v>1833</v>
      </c>
    </row>
    <row r="169" spans="1:46" ht="31.9" customHeight="1" x14ac:dyDescent="0.25">
      <c r="A169" s="4">
        <v>195</v>
      </c>
      <c r="B169" s="4" t="s">
        <v>5670</v>
      </c>
      <c r="C169" s="3" t="s">
        <v>44</v>
      </c>
      <c r="D169" s="3" t="s">
        <v>1844</v>
      </c>
      <c r="E169" s="3" t="s">
        <v>1845</v>
      </c>
      <c r="F169" s="3" t="s">
        <v>1846</v>
      </c>
      <c r="H169" s="3" t="s">
        <v>1675</v>
      </c>
      <c r="I169" s="3" t="s">
        <v>45</v>
      </c>
      <c r="J169" s="3" t="s">
        <v>46</v>
      </c>
      <c r="K169" s="3" t="s">
        <v>47</v>
      </c>
      <c r="L169" s="3" t="s">
        <v>48</v>
      </c>
      <c r="M169" s="3" t="s">
        <v>1676</v>
      </c>
      <c r="N169" s="3" t="s">
        <v>11</v>
      </c>
      <c r="O169" s="3" t="s">
        <v>1677</v>
      </c>
      <c r="P169" s="3" t="s">
        <v>113</v>
      </c>
      <c r="Q169">
        <v>2</v>
      </c>
      <c r="R169">
        <v>2</v>
      </c>
      <c r="S169">
        <v>1</v>
      </c>
      <c r="T169" s="3" t="s">
        <v>1847</v>
      </c>
      <c r="V169" s="3" t="s">
        <v>49</v>
      </c>
      <c r="Y169" s="3" t="s">
        <v>1848</v>
      </c>
      <c r="Z169" s="3" t="s">
        <v>32</v>
      </c>
      <c r="AA169" s="3" t="s">
        <v>69</v>
      </c>
      <c r="AB169">
        <v>2</v>
      </c>
      <c r="AC169">
        <v>110</v>
      </c>
      <c r="AD169">
        <f t="shared" si="3"/>
        <v>220</v>
      </c>
      <c r="AE169" s="3" t="s">
        <v>55</v>
      </c>
      <c r="AF169" s="3" t="s">
        <v>1849</v>
      </c>
      <c r="AH169" s="3" t="s">
        <v>1850</v>
      </c>
      <c r="AI169">
        <v>1</v>
      </c>
      <c r="AJ169">
        <v>0</v>
      </c>
      <c r="AK169">
        <v>1</v>
      </c>
      <c r="AL169" s="3" t="s">
        <v>158</v>
      </c>
      <c r="AM169" s="3" t="s">
        <v>52</v>
      </c>
      <c r="AN169" t="b">
        <v>0</v>
      </c>
      <c r="AS169" s="3" t="s">
        <v>1851</v>
      </c>
      <c r="AT169" s="3" t="s">
        <v>1852</v>
      </c>
    </row>
    <row r="170" spans="1:46" ht="31.9" customHeight="1" x14ac:dyDescent="0.25">
      <c r="A170" s="4">
        <v>196</v>
      </c>
      <c r="B170" s="4" t="s">
        <v>5670</v>
      </c>
      <c r="C170" s="3" t="s">
        <v>44</v>
      </c>
      <c r="D170" s="3" t="s">
        <v>1853</v>
      </c>
      <c r="E170" s="3" t="s">
        <v>1854</v>
      </c>
      <c r="F170" s="3" t="s">
        <v>1855</v>
      </c>
      <c r="G170" s="3" t="s">
        <v>1856</v>
      </c>
      <c r="H170" s="3" t="s">
        <v>1675</v>
      </c>
      <c r="I170" s="3" t="s">
        <v>45</v>
      </c>
      <c r="J170" s="3" t="s">
        <v>46</v>
      </c>
      <c r="K170" s="3" t="s">
        <v>47</v>
      </c>
      <c r="L170" s="3" t="s">
        <v>48</v>
      </c>
      <c r="M170" s="3" t="s">
        <v>1676</v>
      </c>
      <c r="N170" s="3" t="s">
        <v>11</v>
      </c>
      <c r="O170" s="3" t="s">
        <v>1686</v>
      </c>
      <c r="P170" s="3" t="s">
        <v>1857</v>
      </c>
      <c r="Q170">
        <v>2</v>
      </c>
      <c r="R170">
        <v>2</v>
      </c>
      <c r="S170">
        <v>1</v>
      </c>
      <c r="T170" s="3" t="s">
        <v>1858</v>
      </c>
      <c r="V170" s="3" t="s">
        <v>49</v>
      </c>
      <c r="Y170" s="3" t="s">
        <v>1859</v>
      </c>
      <c r="Z170" s="3" t="s">
        <v>32</v>
      </c>
      <c r="AA170" s="3" t="s">
        <v>50</v>
      </c>
      <c r="AB170">
        <v>2</v>
      </c>
      <c r="AC170">
        <v>110</v>
      </c>
      <c r="AD170">
        <f t="shared" si="3"/>
        <v>220</v>
      </c>
      <c r="AE170" s="3" t="s">
        <v>55</v>
      </c>
      <c r="AF170" s="3" t="s">
        <v>1860</v>
      </c>
      <c r="AH170" s="3" t="s">
        <v>1861</v>
      </c>
      <c r="AI170">
        <v>1</v>
      </c>
      <c r="AJ170">
        <v>0</v>
      </c>
      <c r="AK170">
        <v>1</v>
      </c>
      <c r="AL170" s="3" t="s">
        <v>158</v>
      </c>
      <c r="AM170" s="3" t="s">
        <v>52</v>
      </c>
      <c r="AN170" t="b">
        <v>0</v>
      </c>
      <c r="AS170" s="3" t="s">
        <v>1862</v>
      </c>
      <c r="AT170" s="3" t="s">
        <v>1863</v>
      </c>
    </row>
    <row r="171" spans="1:46" ht="31.9" customHeight="1" x14ac:dyDescent="0.25">
      <c r="A171" s="4">
        <v>197</v>
      </c>
      <c r="B171" s="4" t="s">
        <v>5670</v>
      </c>
      <c r="C171" s="3" t="s">
        <v>560</v>
      </c>
      <c r="D171" s="3" t="s">
        <v>1536</v>
      </c>
      <c r="G171" s="3" t="s">
        <v>1537</v>
      </c>
      <c r="H171" s="3" t="s">
        <v>1538</v>
      </c>
      <c r="I171" s="3" t="s">
        <v>45</v>
      </c>
      <c r="J171" s="3" t="s">
        <v>46</v>
      </c>
      <c r="K171" s="3" t="s">
        <v>47</v>
      </c>
      <c r="L171" s="3" t="s">
        <v>48</v>
      </c>
      <c r="M171" s="3" t="s">
        <v>1539</v>
      </c>
      <c r="N171" s="3" t="s">
        <v>11</v>
      </c>
      <c r="O171" s="3" t="s">
        <v>1540</v>
      </c>
      <c r="P171" s="3" t="s">
        <v>1175</v>
      </c>
      <c r="Q171">
        <v>2</v>
      </c>
      <c r="R171">
        <v>2</v>
      </c>
      <c r="S171">
        <v>2</v>
      </c>
      <c r="T171" s="3" t="s">
        <v>1541</v>
      </c>
      <c r="V171" s="3" t="s">
        <v>49</v>
      </c>
      <c r="Y171" s="3" t="s">
        <v>1542</v>
      </c>
      <c r="Z171" s="3" t="s">
        <v>32</v>
      </c>
      <c r="AA171" s="3" t="s">
        <v>50</v>
      </c>
      <c r="AB171">
        <v>2</v>
      </c>
      <c r="AC171">
        <v>120</v>
      </c>
      <c r="AD171">
        <f t="shared" ref="AD171:AD221" si="4">AB171*AC171</f>
        <v>240</v>
      </c>
      <c r="AE171" s="3" t="s">
        <v>55</v>
      </c>
      <c r="AF171" s="3" t="s">
        <v>1543</v>
      </c>
      <c r="AG171" s="3" t="s">
        <v>1544</v>
      </c>
      <c r="AI171">
        <v>1</v>
      </c>
      <c r="AJ171">
        <v>0</v>
      </c>
      <c r="AK171">
        <v>1</v>
      </c>
      <c r="AL171" s="3" t="s">
        <v>158</v>
      </c>
      <c r="AM171" s="3" t="s">
        <v>66</v>
      </c>
      <c r="AN171" t="b">
        <v>0</v>
      </c>
      <c r="AQ171" s="3" t="s">
        <v>72</v>
      </c>
      <c r="AR171">
        <v>1</v>
      </c>
      <c r="AS171" s="3" t="s">
        <v>1545</v>
      </c>
      <c r="AT171" s="3" t="s">
        <v>1546</v>
      </c>
    </row>
    <row r="172" spans="1:46" ht="31.9" customHeight="1" x14ac:dyDescent="0.25">
      <c r="A172" s="4">
        <v>198</v>
      </c>
      <c r="B172" s="4" t="s">
        <v>5670</v>
      </c>
      <c r="C172" s="3" t="s">
        <v>560</v>
      </c>
      <c r="D172" s="3" t="s">
        <v>1547</v>
      </c>
      <c r="H172" s="3" t="s">
        <v>1538</v>
      </c>
      <c r="I172" s="3" t="s">
        <v>45</v>
      </c>
      <c r="J172" s="3" t="s">
        <v>46</v>
      </c>
      <c r="K172" s="3" t="s">
        <v>47</v>
      </c>
      <c r="L172" s="3" t="s">
        <v>48</v>
      </c>
      <c r="M172" s="3" t="s">
        <v>1539</v>
      </c>
      <c r="N172" s="3" t="s">
        <v>11</v>
      </c>
      <c r="O172" s="3" t="s">
        <v>1548</v>
      </c>
      <c r="P172" s="3" t="s">
        <v>485</v>
      </c>
      <c r="Q172">
        <v>2</v>
      </c>
      <c r="R172">
        <v>2</v>
      </c>
      <c r="S172">
        <v>2</v>
      </c>
      <c r="T172" s="3" t="s">
        <v>1549</v>
      </c>
      <c r="V172" s="3" t="s">
        <v>49</v>
      </c>
      <c r="Y172" s="3" t="s">
        <v>1550</v>
      </c>
      <c r="Z172" s="3" t="s">
        <v>32</v>
      </c>
      <c r="AA172" s="3" t="s">
        <v>50</v>
      </c>
      <c r="AB172">
        <v>2</v>
      </c>
      <c r="AC172">
        <v>100</v>
      </c>
      <c r="AD172">
        <f t="shared" si="4"/>
        <v>200</v>
      </c>
      <c r="AE172" s="3" t="s">
        <v>55</v>
      </c>
      <c r="AF172" s="3" t="s">
        <v>1551</v>
      </c>
      <c r="AG172" s="3" t="s">
        <v>1552</v>
      </c>
      <c r="AI172">
        <v>1</v>
      </c>
      <c r="AJ172">
        <v>0</v>
      </c>
      <c r="AK172">
        <v>0</v>
      </c>
      <c r="AL172" s="3" t="s">
        <v>139</v>
      </c>
      <c r="AM172" s="3" t="s">
        <v>66</v>
      </c>
      <c r="AN172" t="b">
        <v>0</v>
      </c>
      <c r="AQ172" s="3" t="s">
        <v>72</v>
      </c>
      <c r="AR172">
        <v>1</v>
      </c>
      <c r="AS172" s="3" t="s">
        <v>1553</v>
      </c>
      <c r="AT172" s="3" t="s">
        <v>1554</v>
      </c>
    </row>
    <row r="173" spans="1:46" ht="31.9" customHeight="1" x14ac:dyDescent="0.25">
      <c r="A173" s="4">
        <v>199</v>
      </c>
      <c r="B173" s="4" t="s">
        <v>5670</v>
      </c>
      <c r="C173" s="3" t="s">
        <v>464</v>
      </c>
      <c r="D173" s="3" t="s">
        <v>1555</v>
      </c>
      <c r="H173" s="3" t="s">
        <v>1538</v>
      </c>
      <c r="I173" s="3" t="s">
        <v>45</v>
      </c>
      <c r="J173" s="3" t="s">
        <v>46</v>
      </c>
      <c r="K173" s="3" t="s">
        <v>47</v>
      </c>
      <c r="L173" s="3" t="s">
        <v>48</v>
      </c>
      <c r="M173" s="3" t="s">
        <v>1539</v>
      </c>
      <c r="N173" s="3" t="s">
        <v>11</v>
      </c>
      <c r="O173" s="3" t="s">
        <v>1556</v>
      </c>
      <c r="P173" s="3" t="s">
        <v>951</v>
      </c>
      <c r="Q173">
        <v>1</v>
      </c>
      <c r="R173">
        <v>1</v>
      </c>
      <c r="S173">
        <v>2</v>
      </c>
      <c r="T173" s="3" t="s">
        <v>1557</v>
      </c>
      <c r="V173" s="3" t="s">
        <v>49</v>
      </c>
      <c r="Y173" s="3" t="s">
        <v>1558</v>
      </c>
      <c r="Z173" s="3" t="s">
        <v>32</v>
      </c>
      <c r="AA173" s="3" t="s">
        <v>79</v>
      </c>
      <c r="AB173">
        <v>2</v>
      </c>
      <c r="AC173">
        <v>120</v>
      </c>
      <c r="AD173">
        <f t="shared" si="4"/>
        <v>240</v>
      </c>
      <c r="AE173" s="3" t="s">
        <v>51</v>
      </c>
      <c r="AF173" s="3" t="s">
        <v>1559</v>
      </c>
      <c r="AG173" s="3" t="s">
        <v>1560</v>
      </c>
      <c r="AI173">
        <v>1</v>
      </c>
      <c r="AJ173">
        <v>0</v>
      </c>
      <c r="AK173">
        <v>0</v>
      </c>
      <c r="AL173" s="3" t="s">
        <v>32</v>
      </c>
      <c r="AM173" s="3" t="s">
        <v>52</v>
      </c>
      <c r="AN173" t="b">
        <v>0</v>
      </c>
      <c r="AQ173" s="3" t="s">
        <v>32</v>
      </c>
      <c r="AR173">
        <v>1</v>
      </c>
      <c r="AS173" s="3" t="s">
        <v>1561</v>
      </c>
      <c r="AT173" s="3" t="s">
        <v>1562</v>
      </c>
    </row>
    <row r="174" spans="1:46" ht="31.9" customHeight="1" x14ac:dyDescent="0.25">
      <c r="A174" s="4">
        <v>200</v>
      </c>
      <c r="B174" s="4" t="s">
        <v>5670</v>
      </c>
      <c r="C174" s="3" t="s">
        <v>560</v>
      </c>
      <c r="D174" s="3" t="s">
        <v>1563</v>
      </c>
      <c r="H174" s="3" t="s">
        <v>1538</v>
      </c>
      <c r="I174" s="3" t="s">
        <v>45</v>
      </c>
      <c r="J174" s="3" t="s">
        <v>46</v>
      </c>
      <c r="K174" s="3" t="s">
        <v>47</v>
      </c>
      <c r="L174" s="3" t="s">
        <v>48</v>
      </c>
      <c r="M174" s="3" t="s">
        <v>1539</v>
      </c>
      <c r="N174" s="3" t="s">
        <v>11</v>
      </c>
      <c r="O174" s="3" t="s">
        <v>1556</v>
      </c>
      <c r="P174" s="3" t="s">
        <v>73</v>
      </c>
      <c r="Q174">
        <v>2</v>
      </c>
      <c r="R174">
        <v>2</v>
      </c>
      <c r="S174">
        <v>2</v>
      </c>
      <c r="T174" s="3" t="s">
        <v>1564</v>
      </c>
      <c r="V174" s="3" t="s">
        <v>49</v>
      </c>
      <c r="Y174" s="3" t="s">
        <v>1565</v>
      </c>
      <c r="Z174" s="3" t="s">
        <v>32</v>
      </c>
      <c r="AA174" s="3" t="s">
        <v>50</v>
      </c>
      <c r="AB174">
        <v>2</v>
      </c>
      <c r="AC174">
        <v>130</v>
      </c>
      <c r="AD174">
        <f t="shared" si="4"/>
        <v>260</v>
      </c>
      <c r="AE174" s="3" t="s">
        <v>55</v>
      </c>
      <c r="AF174" s="3" t="s">
        <v>1566</v>
      </c>
      <c r="AG174" s="3" t="s">
        <v>1567</v>
      </c>
      <c r="AI174">
        <v>2</v>
      </c>
      <c r="AJ174">
        <v>0</v>
      </c>
      <c r="AK174">
        <v>0</v>
      </c>
      <c r="AL174" s="3" t="s">
        <v>32</v>
      </c>
      <c r="AM174" s="3" t="s">
        <v>66</v>
      </c>
      <c r="AN174" t="b">
        <v>0</v>
      </c>
      <c r="AQ174" s="3" t="s">
        <v>32</v>
      </c>
      <c r="AR174">
        <v>2</v>
      </c>
      <c r="AS174" s="3" t="s">
        <v>1568</v>
      </c>
      <c r="AT174" s="3" t="s">
        <v>1569</v>
      </c>
    </row>
    <row r="175" spans="1:46" ht="31.9" customHeight="1" x14ac:dyDescent="0.25">
      <c r="A175" s="4">
        <v>201</v>
      </c>
      <c r="B175" s="4" t="s">
        <v>5670</v>
      </c>
      <c r="C175" s="3" t="s">
        <v>60</v>
      </c>
      <c r="D175" s="3" t="s">
        <v>1570</v>
      </c>
      <c r="F175" s="3" t="s">
        <v>161</v>
      </c>
      <c r="H175" s="3" t="s">
        <v>1538</v>
      </c>
      <c r="I175" s="3" t="s">
        <v>45</v>
      </c>
      <c r="J175" s="3" t="s">
        <v>46</v>
      </c>
      <c r="K175" s="3" t="s">
        <v>47</v>
      </c>
      <c r="L175" s="3" t="s">
        <v>48</v>
      </c>
      <c r="M175" s="3" t="s">
        <v>1539</v>
      </c>
      <c r="N175" s="3" t="s">
        <v>11</v>
      </c>
      <c r="O175" s="3" t="s">
        <v>1571</v>
      </c>
      <c r="P175" s="3" t="s">
        <v>57</v>
      </c>
      <c r="Q175">
        <v>1</v>
      </c>
      <c r="R175">
        <v>1</v>
      </c>
      <c r="S175">
        <v>1</v>
      </c>
      <c r="T175" s="3" t="s">
        <v>1572</v>
      </c>
      <c r="V175" s="3" t="s">
        <v>49</v>
      </c>
      <c r="Y175" s="3" t="s">
        <v>1573</v>
      </c>
      <c r="Z175" s="3" t="s">
        <v>34</v>
      </c>
      <c r="AB175">
        <v>1</v>
      </c>
      <c r="AC175">
        <v>50</v>
      </c>
      <c r="AD175">
        <f t="shared" si="4"/>
        <v>50</v>
      </c>
      <c r="AE175" s="3" t="s">
        <v>55</v>
      </c>
      <c r="AF175" s="3" t="s">
        <v>1574</v>
      </c>
      <c r="AH175" s="3" t="s">
        <v>161</v>
      </c>
      <c r="AI175">
        <v>0</v>
      </c>
      <c r="AJ175">
        <v>0</v>
      </c>
      <c r="AK175">
        <v>1</v>
      </c>
      <c r="AL175" s="3" t="s">
        <v>34</v>
      </c>
      <c r="AM175" s="3" t="s">
        <v>52</v>
      </c>
      <c r="AN175" t="b">
        <v>0</v>
      </c>
      <c r="AS175" s="3" t="s">
        <v>1575</v>
      </c>
      <c r="AT175" s="3" t="s">
        <v>1576</v>
      </c>
    </row>
    <row r="176" spans="1:46" ht="31.9" customHeight="1" x14ac:dyDescent="0.25">
      <c r="A176" s="4">
        <v>202</v>
      </c>
      <c r="B176" s="4" t="s">
        <v>5670</v>
      </c>
      <c r="C176" s="3" t="s">
        <v>44</v>
      </c>
      <c r="D176" s="3" t="s">
        <v>1577</v>
      </c>
      <c r="E176" s="3" t="s">
        <v>1578</v>
      </c>
      <c r="F176" s="3" t="s">
        <v>1579</v>
      </c>
      <c r="G176" s="3" t="s">
        <v>1580</v>
      </c>
      <c r="H176" s="3" t="s">
        <v>1538</v>
      </c>
      <c r="I176" s="3" t="s">
        <v>45</v>
      </c>
      <c r="J176" s="3" t="s">
        <v>46</v>
      </c>
      <c r="K176" s="3" t="s">
        <v>47</v>
      </c>
      <c r="L176" s="3" t="s">
        <v>48</v>
      </c>
      <c r="M176" s="3" t="s">
        <v>1539</v>
      </c>
      <c r="N176" s="3" t="s">
        <v>11</v>
      </c>
      <c r="O176" s="3" t="s">
        <v>1540</v>
      </c>
      <c r="P176" s="3" t="s">
        <v>521</v>
      </c>
      <c r="Q176">
        <v>1</v>
      </c>
      <c r="R176">
        <v>1</v>
      </c>
      <c r="S176">
        <v>1</v>
      </c>
      <c r="T176" s="3" t="s">
        <v>1581</v>
      </c>
      <c r="V176" s="3" t="s">
        <v>49</v>
      </c>
      <c r="Y176" s="3" t="s">
        <v>1582</v>
      </c>
      <c r="Z176" s="3" t="s">
        <v>32</v>
      </c>
      <c r="AA176" s="3" t="s">
        <v>50</v>
      </c>
      <c r="AB176">
        <v>1</v>
      </c>
      <c r="AC176">
        <v>100</v>
      </c>
      <c r="AD176">
        <f t="shared" si="4"/>
        <v>100</v>
      </c>
      <c r="AE176" s="3" t="s">
        <v>55</v>
      </c>
      <c r="AF176" s="3" t="s">
        <v>1583</v>
      </c>
      <c r="AH176" s="3" t="s">
        <v>1584</v>
      </c>
      <c r="AI176">
        <v>1</v>
      </c>
      <c r="AJ176">
        <v>0</v>
      </c>
      <c r="AK176">
        <v>0</v>
      </c>
      <c r="AL176" s="3" t="s">
        <v>32</v>
      </c>
      <c r="AM176" s="3" t="s">
        <v>52</v>
      </c>
      <c r="AN176" t="b">
        <v>0</v>
      </c>
      <c r="AS176" s="3" t="s">
        <v>1585</v>
      </c>
      <c r="AT176" s="3" t="s">
        <v>1586</v>
      </c>
    </row>
    <row r="177" spans="1:46" ht="31.9" customHeight="1" x14ac:dyDescent="0.25">
      <c r="A177" s="4">
        <v>203</v>
      </c>
      <c r="B177" s="4" t="s">
        <v>5670</v>
      </c>
      <c r="C177" s="3" t="s">
        <v>64</v>
      </c>
      <c r="D177" s="3" t="s">
        <v>1587</v>
      </c>
      <c r="E177" s="3" t="s">
        <v>1588</v>
      </c>
      <c r="F177" s="3" t="s">
        <v>1589</v>
      </c>
      <c r="H177" s="3" t="s">
        <v>1538</v>
      </c>
      <c r="I177" s="3" t="s">
        <v>45</v>
      </c>
      <c r="J177" s="3" t="s">
        <v>46</v>
      </c>
      <c r="K177" s="3" t="s">
        <v>47</v>
      </c>
      <c r="L177" s="3" t="s">
        <v>48</v>
      </c>
      <c r="M177" s="3" t="s">
        <v>1539</v>
      </c>
      <c r="N177" s="3" t="s">
        <v>11</v>
      </c>
      <c r="O177" s="3" t="s">
        <v>1548</v>
      </c>
      <c r="P177" s="3" t="s">
        <v>1590</v>
      </c>
      <c r="Q177">
        <v>2</v>
      </c>
      <c r="R177">
        <v>2</v>
      </c>
      <c r="S177">
        <v>1</v>
      </c>
      <c r="T177" s="3" t="s">
        <v>1591</v>
      </c>
      <c r="V177" s="3" t="s">
        <v>49</v>
      </c>
      <c r="Y177" s="3" t="s">
        <v>1592</v>
      </c>
      <c r="Z177" s="3" t="s">
        <v>32</v>
      </c>
      <c r="AA177" s="3" t="s">
        <v>79</v>
      </c>
      <c r="AB177">
        <v>2</v>
      </c>
      <c r="AC177">
        <v>50</v>
      </c>
      <c r="AD177">
        <f t="shared" si="4"/>
        <v>100</v>
      </c>
      <c r="AE177" s="3" t="s">
        <v>55</v>
      </c>
      <c r="AF177" s="3" t="s">
        <v>1593</v>
      </c>
      <c r="AH177" s="3" t="s">
        <v>1594</v>
      </c>
      <c r="AI177">
        <v>1</v>
      </c>
      <c r="AJ177">
        <v>0</v>
      </c>
      <c r="AK177">
        <v>1</v>
      </c>
      <c r="AL177" s="3" t="s">
        <v>158</v>
      </c>
      <c r="AM177" s="3" t="s">
        <v>52</v>
      </c>
      <c r="AN177" t="b">
        <v>0</v>
      </c>
      <c r="AS177" s="3" t="s">
        <v>1595</v>
      </c>
      <c r="AT177" s="3" t="s">
        <v>1596</v>
      </c>
    </row>
    <row r="178" spans="1:46" ht="31.9" customHeight="1" x14ac:dyDescent="0.25">
      <c r="A178" s="4">
        <v>204</v>
      </c>
      <c r="B178" s="4" t="s">
        <v>5670</v>
      </c>
      <c r="C178" s="3" t="s">
        <v>271</v>
      </c>
      <c r="D178" s="3" t="s">
        <v>1605</v>
      </c>
      <c r="E178" s="3" t="s">
        <v>1606</v>
      </c>
      <c r="F178" s="3" t="s">
        <v>1607</v>
      </c>
      <c r="H178" s="3" t="s">
        <v>1538</v>
      </c>
      <c r="I178" s="3" t="s">
        <v>45</v>
      </c>
      <c r="J178" s="3" t="s">
        <v>46</v>
      </c>
      <c r="K178" s="3" t="s">
        <v>47</v>
      </c>
      <c r="L178" s="3" t="s">
        <v>48</v>
      </c>
      <c r="M178" s="3" t="s">
        <v>1539</v>
      </c>
      <c r="N178" s="3" t="s">
        <v>11</v>
      </c>
      <c r="O178" s="3" t="s">
        <v>1608</v>
      </c>
      <c r="P178" s="3" t="s">
        <v>1609</v>
      </c>
      <c r="Q178">
        <v>1</v>
      </c>
      <c r="R178">
        <v>1</v>
      </c>
      <c r="S178">
        <v>1</v>
      </c>
      <c r="T178" s="3" t="s">
        <v>1610</v>
      </c>
      <c r="V178" s="3" t="s">
        <v>49</v>
      </c>
      <c r="Y178" s="3" t="s">
        <v>1611</v>
      </c>
      <c r="AB178">
        <v>1</v>
      </c>
      <c r="AC178">
        <v>50</v>
      </c>
      <c r="AD178">
        <f t="shared" si="4"/>
        <v>50</v>
      </c>
      <c r="AE178" s="3" t="s">
        <v>55</v>
      </c>
      <c r="AH178" s="3" t="s">
        <v>1612</v>
      </c>
      <c r="AI178">
        <v>0</v>
      </c>
      <c r="AJ178">
        <v>0</v>
      </c>
      <c r="AK178">
        <v>0</v>
      </c>
      <c r="AL178" s="3" t="s">
        <v>84</v>
      </c>
      <c r="AN178" t="b">
        <v>0</v>
      </c>
    </row>
    <row r="179" spans="1:46" ht="31.9" customHeight="1" x14ac:dyDescent="0.25">
      <c r="A179" s="4">
        <v>205</v>
      </c>
      <c r="B179" s="4" t="s">
        <v>5670</v>
      </c>
      <c r="C179" s="3" t="s">
        <v>64</v>
      </c>
      <c r="D179" s="3" t="s">
        <v>1613</v>
      </c>
      <c r="E179" s="3" t="s">
        <v>1614</v>
      </c>
      <c r="F179" s="3" t="s">
        <v>1615</v>
      </c>
      <c r="G179" s="3" t="s">
        <v>1616</v>
      </c>
      <c r="H179" s="3" t="s">
        <v>1538</v>
      </c>
      <c r="I179" s="3" t="s">
        <v>45</v>
      </c>
      <c r="J179" s="3" t="s">
        <v>46</v>
      </c>
      <c r="K179" s="3" t="s">
        <v>47</v>
      </c>
      <c r="L179" s="3" t="s">
        <v>48</v>
      </c>
      <c r="M179" s="3" t="s">
        <v>1539</v>
      </c>
      <c r="N179" s="3" t="s">
        <v>11</v>
      </c>
      <c r="O179" s="3" t="s">
        <v>1540</v>
      </c>
      <c r="P179" s="3" t="s">
        <v>522</v>
      </c>
      <c r="Q179">
        <v>2</v>
      </c>
      <c r="R179">
        <v>2</v>
      </c>
      <c r="S179">
        <v>1</v>
      </c>
      <c r="T179" s="3" t="s">
        <v>1617</v>
      </c>
      <c r="V179" s="3" t="s">
        <v>49</v>
      </c>
      <c r="Y179" s="3" t="s">
        <v>1618</v>
      </c>
      <c r="Z179" s="3" t="s">
        <v>32</v>
      </c>
      <c r="AA179" s="3" t="s">
        <v>50</v>
      </c>
      <c r="AB179">
        <v>2</v>
      </c>
      <c r="AC179">
        <v>100</v>
      </c>
      <c r="AD179">
        <f t="shared" si="4"/>
        <v>200</v>
      </c>
      <c r="AE179" s="3" t="s">
        <v>55</v>
      </c>
      <c r="AF179" s="3" t="s">
        <v>1619</v>
      </c>
      <c r="AH179" s="3" t="s">
        <v>1620</v>
      </c>
      <c r="AI179">
        <v>1</v>
      </c>
      <c r="AJ179">
        <v>1</v>
      </c>
      <c r="AK179">
        <v>0</v>
      </c>
      <c r="AL179" s="3" t="s">
        <v>71</v>
      </c>
      <c r="AM179" s="3" t="s">
        <v>66</v>
      </c>
      <c r="AN179" t="b">
        <v>0</v>
      </c>
      <c r="AS179" s="3" t="s">
        <v>1621</v>
      </c>
      <c r="AT179" s="3" t="s">
        <v>1622</v>
      </c>
    </row>
    <row r="180" spans="1:46" ht="31.9" customHeight="1" x14ac:dyDescent="0.25">
      <c r="A180" s="4">
        <v>206</v>
      </c>
      <c r="B180" s="4" t="s">
        <v>5670</v>
      </c>
      <c r="C180" s="3" t="s">
        <v>121</v>
      </c>
      <c r="D180" s="3" t="s">
        <v>1623</v>
      </c>
      <c r="F180" s="3" t="s">
        <v>161</v>
      </c>
      <c r="H180" s="3" t="s">
        <v>1538</v>
      </c>
      <c r="I180" s="3" t="s">
        <v>45</v>
      </c>
      <c r="J180" s="3" t="s">
        <v>46</v>
      </c>
      <c r="K180" s="3" t="s">
        <v>47</v>
      </c>
      <c r="L180" s="3" t="s">
        <v>48</v>
      </c>
      <c r="M180" s="3" t="s">
        <v>1539</v>
      </c>
      <c r="N180" s="3" t="s">
        <v>11</v>
      </c>
      <c r="O180" s="3" t="s">
        <v>1624</v>
      </c>
      <c r="P180" s="3" t="s">
        <v>153</v>
      </c>
      <c r="Q180">
        <v>1</v>
      </c>
      <c r="R180">
        <v>1</v>
      </c>
      <c r="S180">
        <v>1</v>
      </c>
      <c r="T180" s="3" t="s">
        <v>1625</v>
      </c>
      <c r="V180" s="3" t="s">
        <v>49</v>
      </c>
      <c r="Y180" s="3" t="s">
        <v>1626</v>
      </c>
      <c r="Z180" s="3" t="s">
        <v>32</v>
      </c>
      <c r="AA180" s="3" t="s">
        <v>62</v>
      </c>
      <c r="AB180">
        <v>1</v>
      </c>
      <c r="AC180">
        <v>100</v>
      </c>
      <c r="AD180">
        <f t="shared" si="4"/>
        <v>100</v>
      </c>
      <c r="AE180" s="3" t="s">
        <v>55</v>
      </c>
      <c r="AF180" s="3" t="s">
        <v>1627</v>
      </c>
      <c r="AH180" s="3" t="s">
        <v>161</v>
      </c>
      <c r="AI180">
        <v>1</v>
      </c>
      <c r="AJ180">
        <v>0</v>
      </c>
      <c r="AK180">
        <v>0</v>
      </c>
      <c r="AL180" s="3" t="s">
        <v>32</v>
      </c>
      <c r="AM180" s="3" t="s">
        <v>52</v>
      </c>
      <c r="AN180" t="b">
        <v>0</v>
      </c>
      <c r="AS180" s="3" t="s">
        <v>1628</v>
      </c>
      <c r="AT180" s="3" t="s">
        <v>1629</v>
      </c>
    </row>
    <row r="181" spans="1:46" ht="31.9" customHeight="1" x14ac:dyDescent="0.25">
      <c r="A181" s="4">
        <v>207</v>
      </c>
      <c r="B181" s="4" t="s">
        <v>5670</v>
      </c>
      <c r="C181" s="3" t="s">
        <v>283</v>
      </c>
      <c r="D181" s="3" t="s">
        <v>1640</v>
      </c>
      <c r="F181" s="3" t="s">
        <v>161</v>
      </c>
      <c r="H181" s="3" t="s">
        <v>1538</v>
      </c>
      <c r="I181" s="3" t="s">
        <v>45</v>
      </c>
      <c r="J181" s="3" t="s">
        <v>46</v>
      </c>
      <c r="K181" s="3" t="s">
        <v>47</v>
      </c>
      <c r="L181" s="3" t="s">
        <v>48</v>
      </c>
      <c r="M181" s="3" t="s">
        <v>1539</v>
      </c>
      <c r="N181" s="3" t="s">
        <v>11</v>
      </c>
      <c r="O181" s="3" t="s">
        <v>1556</v>
      </c>
      <c r="P181" s="3" t="s">
        <v>950</v>
      </c>
      <c r="Q181">
        <v>1</v>
      </c>
      <c r="R181">
        <v>1</v>
      </c>
      <c r="S181">
        <v>1</v>
      </c>
      <c r="T181" s="3" t="s">
        <v>1641</v>
      </c>
      <c r="V181" s="3" t="s">
        <v>49</v>
      </c>
      <c r="Y181" s="3" t="s">
        <v>1642</v>
      </c>
      <c r="Z181" s="3" t="s">
        <v>32</v>
      </c>
      <c r="AA181" s="3" t="s">
        <v>50</v>
      </c>
      <c r="AB181">
        <v>2</v>
      </c>
      <c r="AC181">
        <v>140</v>
      </c>
      <c r="AD181">
        <f t="shared" si="4"/>
        <v>280</v>
      </c>
      <c r="AE181" s="3" t="s">
        <v>51</v>
      </c>
      <c r="AF181" s="3" t="s">
        <v>1643</v>
      </c>
      <c r="AH181" s="3" t="s">
        <v>161</v>
      </c>
      <c r="AI181">
        <v>1</v>
      </c>
      <c r="AJ181">
        <v>0</v>
      </c>
      <c r="AK181">
        <v>0</v>
      </c>
      <c r="AL181" s="3" t="s">
        <v>32</v>
      </c>
      <c r="AM181" s="3" t="s">
        <v>66</v>
      </c>
      <c r="AN181" t="b">
        <v>0</v>
      </c>
      <c r="AS181" s="3" t="s">
        <v>1644</v>
      </c>
      <c r="AT181" s="3" t="s">
        <v>1645</v>
      </c>
    </row>
    <row r="182" spans="1:46" ht="31.9" customHeight="1" x14ac:dyDescent="0.25">
      <c r="A182" s="4">
        <v>222</v>
      </c>
      <c r="B182" s="4" t="s">
        <v>5670</v>
      </c>
      <c r="C182" s="3" t="s">
        <v>1646</v>
      </c>
      <c r="D182" s="3" t="s">
        <v>1647</v>
      </c>
      <c r="E182" s="3" t="s">
        <v>1648</v>
      </c>
      <c r="F182" s="3" t="s">
        <v>1649</v>
      </c>
      <c r="H182" s="3" t="s">
        <v>1538</v>
      </c>
      <c r="I182" s="3" t="s">
        <v>45</v>
      </c>
      <c r="J182" s="3" t="s">
        <v>46</v>
      </c>
      <c r="K182" s="3" t="s">
        <v>47</v>
      </c>
      <c r="L182" s="3" t="s">
        <v>48</v>
      </c>
      <c r="M182" s="3" t="s">
        <v>1539</v>
      </c>
      <c r="N182" s="3" t="s">
        <v>11</v>
      </c>
      <c r="O182" s="3" t="s">
        <v>1556</v>
      </c>
      <c r="P182" s="3" t="s">
        <v>379</v>
      </c>
      <c r="Q182">
        <v>1</v>
      </c>
      <c r="R182">
        <v>1</v>
      </c>
      <c r="S182">
        <v>1</v>
      </c>
      <c r="T182" s="3" t="s">
        <v>1650</v>
      </c>
      <c r="V182" s="3" t="s">
        <v>49</v>
      </c>
      <c r="Y182" s="3" t="s">
        <v>1651</v>
      </c>
      <c r="Z182" s="3" t="s">
        <v>32</v>
      </c>
      <c r="AA182" s="3" t="s">
        <v>50</v>
      </c>
      <c r="AB182">
        <v>2</v>
      </c>
      <c r="AC182">
        <v>100</v>
      </c>
      <c r="AD182">
        <f t="shared" si="4"/>
        <v>200</v>
      </c>
      <c r="AE182" s="3" t="s">
        <v>51</v>
      </c>
      <c r="AF182" s="3" t="s">
        <v>1652</v>
      </c>
      <c r="AH182" s="3" t="s">
        <v>1653</v>
      </c>
      <c r="AI182">
        <v>1</v>
      </c>
      <c r="AJ182">
        <v>0</v>
      </c>
      <c r="AK182">
        <v>0</v>
      </c>
      <c r="AL182" s="3" t="s">
        <v>32</v>
      </c>
      <c r="AM182" s="3" t="s">
        <v>52</v>
      </c>
      <c r="AN182" t="b">
        <v>0</v>
      </c>
      <c r="AS182" s="3" t="s">
        <v>1654</v>
      </c>
      <c r="AT182" s="3" t="s">
        <v>1655</v>
      </c>
    </row>
    <row r="183" spans="1:46" ht="31.9" customHeight="1" x14ac:dyDescent="0.25">
      <c r="A183" s="4">
        <v>223</v>
      </c>
      <c r="B183" s="4" t="s">
        <v>5670</v>
      </c>
      <c r="C183" s="3" t="s">
        <v>60</v>
      </c>
      <c r="D183" s="3" t="s">
        <v>1656</v>
      </c>
      <c r="F183" s="3" t="s">
        <v>161</v>
      </c>
      <c r="G183" s="3" t="s">
        <v>1657</v>
      </c>
      <c r="H183" s="3" t="s">
        <v>1538</v>
      </c>
      <c r="I183" s="3" t="s">
        <v>45</v>
      </c>
      <c r="J183" s="3" t="s">
        <v>46</v>
      </c>
      <c r="K183" s="3" t="s">
        <v>47</v>
      </c>
      <c r="L183" s="3" t="s">
        <v>48</v>
      </c>
      <c r="M183" s="3" t="s">
        <v>1539</v>
      </c>
      <c r="N183" s="3" t="s">
        <v>11</v>
      </c>
      <c r="O183" s="3" t="s">
        <v>1540</v>
      </c>
      <c r="P183" s="3" t="s">
        <v>526</v>
      </c>
      <c r="Q183">
        <v>2</v>
      </c>
      <c r="R183">
        <v>2</v>
      </c>
      <c r="S183">
        <v>1</v>
      </c>
      <c r="T183" s="3" t="s">
        <v>1658</v>
      </c>
      <c r="V183" s="3" t="s">
        <v>49</v>
      </c>
      <c r="Y183" s="3" t="s">
        <v>1659</v>
      </c>
      <c r="Z183" s="3" t="s">
        <v>32</v>
      </c>
      <c r="AA183" s="3" t="s">
        <v>62</v>
      </c>
      <c r="AB183">
        <v>2</v>
      </c>
      <c r="AC183">
        <v>200</v>
      </c>
      <c r="AD183">
        <f t="shared" si="4"/>
        <v>400</v>
      </c>
      <c r="AE183" s="3" t="s">
        <v>51</v>
      </c>
      <c r="AF183" s="3" t="s">
        <v>1660</v>
      </c>
      <c r="AH183" s="3" t="s">
        <v>161</v>
      </c>
      <c r="AI183">
        <v>1</v>
      </c>
      <c r="AJ183">
        <v>0</v>
      </c>
      <c r="AK183">
        <v>1</v>
      </c>
      <c r="AL183" s="3" t="s">
        <v>158</v>
      </c>
      <c r="AM183" s="3" t="s">
        <v>58</v>
      </c>
      <c r="AN183" t="b">
        <v>0</v>
      </c>
      <c r="AS183" s="3" t="s">
        <v>1661</v>
      </c>
      <c r="AT183" s="3" t="s">
        <v>1662</v>
      </c>
    </row>
    <row r="184" spans="1:46" ht="31.9" customHeight="1" x14ac:dyDescent="0.25">
      <c r="A184" s="4">
        <v>224</v>
      </c>
      <c r="B184" s="4" t="s">
        <v>5670</v>
      </c>
      <c r="C184" s="3" t="s">
        <v>212</v>
      </c>
      <c r="D184" s="3" t="s">
        <v>1144</v>
      </c>
      <c r="G184" s="3" t="s">
        <v>1145</v>
      </c>
      <c r="H184" s="3" t="s">
        <v>1146</v>
      </c>
      <c r="I184" s="3" t="s">
        <v>45</v>
      </c>
      <c r="J184" s="3" t="s">
        <v>46</v>
      </c>
      <c r="K184" s="3" t="s">
        <v>47</v>
      </c>
      <c r="L184" s="3" t="s">
        <v>48</v>
      </c>
      <c r="M184" s="3" t="s">
        <v>1147</v>
      </c>
      <c r="N184" s="3" t="s">
        <v>11</v>
      </c>
      <c r="O184" s="3" t="s">
        <v>1148</v>
      </c>
      <c r="P184" s="3" t="s">
        <v>556</v>
      </c>
      <c r="Q184">
        <v>1</v>
      </c>
      <c r="R184">
        <v>1</v>
      </c>
      <c r="S184">
        <v>2</v>
      </c>
      <c r="T184" s="3" t="s">
        <v>1149</v>
      </c>
      <c r="V184" s="3" t="s">
        <v>49</v>
      </c>
      <c r="Y184" s="3" t="s">
        <v>1150</v>
      </c>
      <c r="Z184" s="3" t="s">
        <v>32</v>
      </c>
      <c r="AA184" s="3" t="s">
        <v>477</v>
      </c>
      <c r="AB184">
        <v>1</v>
      </c>
      <c r="AC184">
        <v>30</v>
      </c>
      <c r="AD184">
        <f t="shared" si="4"/>
        <v>30</v>
      </c>
      <c r="AE184" s="3" t="s">
        <v>55</v>
      </c>
      <c r="AF184" s="3" t="s">
        <v>1151</v>
      </c>
      <c r="AG184" s="3" t="s">
        <v>1152</v>
      </c>
      <c r="AI184">
        <v>1</v>
      </c>
      <c r="AJ184">
        <v>0</v>
      </c>
      <c r="AK184">
        <v>0</v>
      </c>
      <c r="AL184" s="3" t="s">
        <v>32</v>
      </c>
      <c r="AM184" s="3" t="s">
        <v>52</v>
      </c>
      <c r="AN184" t="b">
        <v>0</v>
      </c>
      <c r="AQ184" s="3" t="s">
        <v>32</v>
      </c>
      <c r="AR184">
        <v>1</v>
      </c>
      <c r="AS184" s="3" t="s">
        <v>1153</v>
      </c>
      <c r="AT184" s="3" t="s">
        <v>1154</v>
      </c>
    </row>
    <row r="185" spans="1:46" ht="31.9" customHeight="1" x14ac:dyDescent="0.25">
      <c r="A185" s="4">
        <v>225</v>
      </c>
      <c r="B185" s="4" t="s">
        <v>5670</v>
      </c>
      <c r="C185" s="3" t="s">
        <v>601</v>
      </c>
      <c r="D185" s="3" t="s">
        <v>1155</v>
      </c>
      <c r="G185" s="3" t="s">
        <v>1156</v>
      </c>
      <c r="H185" s="3" t="s">
        <v>1146</v>
      </c>
      <c r="I185" s="3" t="s">
        <v>45</v>
      </c>
      <c r="J185" s="3" t="s">
        <v>46</v>
      </c>
      <c r="K185" s="3" t="s">
        <v>47</v>
      </c>
      <c r="L185" s="3" t="s">
        <v>48</v>
      </c>
      <c r="M185" s="3" t="s">
        <v>1147</v>
      </c>
      <c r="N185" s="3" t="s">
        <v>11</v>
      </c>
      <c r="O185" s="3" t="s">
        <v>1148</v>
      </c>
      <c r="P185" s="3" t="s">
        <v>1157</v>
      </c>
      <c r="Q185">
        <v>1</v>
      </c>
      <c r="R185">
        <v>1</v>
      </c>
      <c r="S185">
        <v>2</v>
      </c>
      <c r="T185" s="3" t="s">
        <v>1158</v>
      </c>
      <c r="V185" s="3" t="s">
        <v>49</v>
      </c>
      <c r="Y185" s="3" t="s">
        <v>1159</v>
      </c>
      <c r="Z185" s="3" t="s">
        <v>32</v>
      </c>
      <c r="AA185" s="3" t="s">
        <v>50</v>
      </c>
      <c r="AB185">
        <v>2</v>
      </c>
      <c r="AC185">
        <v>120</v>
      </c>
      <c r="AD185">
        <f t="shared" si="4"/>
        <v>240</v>
      </c>
      <c r="AE185" s="3" t="s">
        <v>51</v>
      </c>
      <c r="AF185" s="3" t="s">
        <v>1160</v>
      </c>
      <c r="AG185" s="3" t="s">
        <v>1161</v>
      </c>
      <c r="AI185">
        <v>1</v>
      </c>
      <c r="AJ185">
        <v>0</v>
      </c>
      <c r="AK185">
        <v>0</v>
      </c>
      <c r="AL185" s="3" t="s">
        <v>32</v>
      </c>
      <c r="AM185" s="3" t="s">
        <v>52</v>
      </c>
      <c r="AN185" t="b">
        <v>0</v>
      </c>
      <c r="AQ185" s="3" t="s">
        <v>32</v>
      </c>
      <c r="AR185">
        <v>1</v>
      </c>
      <c r="AS185" s="3" t="s">
        <v>1162</v>
      </c>
      <c r="AT185" s="3" t="s">
        <v>1163</v>
      </c>
    </row>
    <row r="186" spans="1:46" ht="31.9" customHeight="1" x14ac:dyDescent="0.25">
      <c r="A186" s="4">
        <v>226</v>
      </c>
      <c r="B186" s="4" t="s">
        <v>5670</v>
      </c>
      <c r="C186" s="3" t="s">
        <v>56</v>
      </c>
      <c r="D186" s="3" t="s">
        <v>1164</v>
      </c>
      <c r="G186" s="3" t="s">
        <v>1165</v>
      </c>
      <c r="H186" s="3" t="s">
        <v>1146</v>
      </c>
      <c r="I186" s="3" t="s">
        <v>45</v>
      </c>
      <c r="J186" s="3" t="s">
        <v>46</v>
      </c>
      <c r="K186" s="3" t="s">
        <v>47</v>
      </c>
      <c r="L186" s="3" t="s">
        <v>48</v>
      </c>
      <c r="M186" s="3" t="s">
        <v>1147</v>
      </c>
      <c r="N186" s="3" t="s">
        <v>11</v>
      </c>
      <c r="O186" s="3" t="s">
        <v>1148</v>
      </c>
      <c r="P186" s="3" t="s">
        <v>802</v>
      </c>
      <c r="Q186">
        <v>1</v>
      </c>
      <c r="R186">
        <v>1</v>
      </c>
      <c r="S186">
        <v>2</v>
      </c>
      <c r="T186" s="3" t="s">
        <v>1166</v>
      </c>
      <c r="V186" s="3" t="s">
        <v>49</v>
      </c>
      <c r="Y186" s="3" t="s">
        <v>1167</v>
      </c>
      <c r="Z186" s="3" t="s">
        <v>32</v>
      </c>
      <c r="AA186" s="3" t="s">
        <v>79</v>
      </c>
      <c r="AB186">
        <v>1</v>
      </c>
      <c r="AC186">
        <v>70</v>
      </c>
      <c r="AD186">
        <f t="shared" si="4"/>
        <v>70</v>
      </c>
      <c r="AE186" s="3" t="s">
        <v>55</v>
      </c>
      <c r="AF186" s="3" t="s">
        <v>1168</v>
      </c>
      <c r="AG186" s="3" t="s">
        <v>1169</v>
      </c>
      <c r="AI186">
        <v>1</v>
      </c>
      <c r="AJ186">
        <v>0</v>
      </c>
      <c r="AK186">
        <v>0</v>
      </c>
      <c r="AL186" s="3" t="s">
        <v>32</v>
      </c>
      <c r="AM186" s="3" t="s">
        <v>52</v>
      </c>
      <c r="AN186" t="b">
        <v>0</v>
      </c>
      <c r="AQ186" s="3" t="s">
        <v>32</v>
      </c>
      <c r="AR186">
        <v>1</v>
      </c>
      <c r="AS186" s="3" t="s">
        <v>1170</v>
      </c>
      <c r="AT186" s="3" t="s">
        <v>1171</v>
      </c>
    </row>
    <row r="187" spans="1:46" ht="31.9" customHeight="1" x14ac:dyDescent="0.25">
      <c r="A187" s="4">
        <v>227</v>
      </c>
      <c r="B187" s="4" t="s">
        <v>5670</v>
      </c>
      <c r="C187" s="3" t="s">
        <v>1172</v>
      </c>
      <c r="D187" s="3" t="s">
        <v>1173</v>
      </c>
      <c r="G187" s="3" t="s">
        <v>1174</v>
      </c>
      <c r="H187" s="3" t="s">
        <v>1146</v>
      </c>
      <c r="I187" s="3" t="s">
        <v>45</v>
      </c>
      <c r="J187" s="3" t="s">
        <v>46</v>
      </c>
      <c r="K187" s="3" t="s">
        <v>47</v>
      </c>
      <c r="L187" s="3" t="s">
        <v>48</v>
      </c>
      <c r="M187" s="3" t="s">
        <v>1147</v>
      </c>
      <c r="N187" s="3" t="s">
        <v>11</v>
      </c>
      <c r="O187" s="3" t="s">
        <v>1148</v>
      </c>
      <c r="P187" s="3" t="s">
        <v>1175</v>
      </c>
      <c r="Q187">
        <v>3</v>
      </c>
      <c r="R187">
        <v>3</v>
      </c>
      <c r="S187">
        <v>2</v>
      </c>
      <c r="T187" s="3" t="s">
        <v>1176</v>
      </c>
      <c r="V187" s="3" t="s">
        <v>49</v>
      </c>
      <c r="Y187" s="3" t="s">
        <v>1177</v>
      </c>
      <c r="Z187" s="3" t="s">
        <v>32</v>
      </c>
      <c r="AA187" s="3" t="s">
        <v>62</v>
      </c>
      <c r="AB187">
        <v>2</v>
      </c>
      <c r="AC187">
        <v>150</v>
      </c>
      <c r="AD187">
        <f t="shared" si="4"/>
        <v>300</v>
      </c>
      <c r="AE187" s="3" t="s">
        <v>55</v>
      </c>
      <c r="AF187" s="3" t="s">
        <v>1178</v>
      </c>
      <c r="AG187" s="3" t="s">
        <v>1179</v>
      </c>
      <c r="AI187">
        <v>1</v>
      </c>
      <c r="AJ187">
        <v>0</v>
      </c>
      <c r="AK187">
        <v>1</v>
      </c>
      <c r="AL187" s="3" t="s">
        <v>939</v>
      </c>
      <c r="AM187" s="3" t="s">
        <v>52</v>
      </c>
      <c r="AN187" t="b">
        <v>0</v>
      </c>
      <c r="AQ187" s="3" t="s">
        <v>72</v>
      </c>
      <c r="AR187">
        <v>1</v>
      </c>
      <c r="AS187" s="3" t="s">
        <v>1180</v>
      </c>
      <c r="AT187" s="3" t="s">
        <v>1181</v>
      </c>
    </row>
    <row r="188" spans="1:46" ht="31.9" customHeight="1" x14ac:dyDescent="0.25">
      <c r="A188" s="4">
        <v>228</v>
      </c>
      <c r="B188" s="4" t="s">
        <v>5670</v>
      </c>
      <c r="C188" s="3" t="s">
        <v>53</v>
      </c>
      <c r="D188" s="3" t="s">
        <v>1182</v>
      </c>
      <c r="G188" s="3" t="s">
        <v>1183</v>
      </c>
      <c r="H188" s="3" t="s">
        <v>1146</v>
      </c>
      <c r="I188" s="3" t="s">
        <v>45</v>
      </c>
      <c r="J188" s="3" t="s">
        <v>46</v>
      </c>
      <c r="K188" s="3" t="s">
        <v>47</v>
      </c>
      <c r="L188" s="3" t="s">
        <v>48</v>
      </c>
      <c r="M188" s="3" t="s">
        <v>1147</v>
      </c>
      <c r="N188" s="3" t="s">
        <v>11</v>
      </c>
      <c r="O188" s="3" t="s">
        <v>1148</v>
      </c>
      <c r="P188" s="3" t="s">
        <v>1184</v>
      </c>
      <c r="Q188">
        <v>4</v>
      </c>
      <c r="R188">
        <v>4</v>
      </c>
      <c r="S188">
        <v>2</v>
      </c>
      <c r="T188" s="3" t="s">
        <v>1185</v>
      </c>
      <c r="V188" s="3" t="s">
        <v>49</v>
      </c>
      <c r="Y188" s="3" t="s">
        <v>1186</v>
      </c>
      <c r="Z188" s="3" t="s">
        <v>32</v>
      </c>
      <c r="AA188" s="3" t="s">
        <v>62</v>
      </c>
      <c r="AB188">
        <v>3</v>
      </c>
      <c r="AC188">
        <v>150</v>
      </c>
      <c r="AD188">
        <f t="shared" si="4"/>
        <v>450</v>
      </c>
      <c r="AE188" s="3" t="s">
        <v>55</v>
      </c>
      <c r="AF188" s="3" t="s">
        <v>1187</v>
      </c>
      <c r="AG188" s="3" t="s">
        <v>1188</v>
      </c>
      <c r="AI188">
        <v>1</v>
      </c>
      <c r="AJ188">
        <v>1</v>
      </c>
      <c r="AK188">
        <v>1</v>
      </c>
      <c r="AL188" s="3" t="s">
        <v>1189</v>
      </c>
      <c r="AM188" s="3" t="s">
        <v>66</v>
      </c>
      <c r="AN188" t="b">
        <v>0</v>
      </c>
      <c r="AQ188" s="3" t="s">
        <v>72</v>
      </c>
      <c r="AR188">
        <v>1</v>
      </c>
      <c r="AS188" s="3" t="s">
        <v>1190</v>
      </c>
      <c r="AT188" s="3" t="s">
        <v>1191</v>
      </c>
    </row>
    <row r="189" spans="1:46" ht="31.9" customHeight="1" x14ac:dyDescent="0.25">
      <c r="A189" s="4">
        <v>229</v>
      </c>
      <c r="B189" s="4" t="s">
        <v>5670</v>
      </c>
      <c r="C189" s="3" t="s">
        <v>56</v>
      </c>
      <c r="D189" s="3" t="s">
        <v>1192</v>
      </c>
      <c r="G189" s="3" t="s">
        <v>1193</v>
      </c>
      <c r="H189" s="3" t="s">
        <v>1146</v>
      </c>
      <c r="I189" s="3" t="s">
        <v>45</v>
      </c>
      <c r="J189" s="3" t="s">
        <v>46</v>
      </c>
      <c r="K189" s="3" t="s">
        <v>47</v>
      </c>
      <c r="L189" s="3" t="s">
        <v>48</v>
      </c>
      <c r="M189" s="3" t="s">
        <v>1147</v>
      </c>
      <c r="N189" s="3" t="s">
        <v>11</v>
      </c>
      <c r="O189" s="3" t="s">
        <v>1148</v>
      </c>
      <c r="P189" s="3" t="s">
        <v>144</v>
      </c>
      <c r="Q189">
        <v>1</v>
      </c>
      <c r="R189">
        <v>1</v>
      </c>
      <c r="S189">
        <v>2</v>
      </c>
      <c r="T189" s="3" t="s">
        <v>1194</v>
      </c>
      <c r="V189" s="3" t="s">
        <v>49</v>
      </c>
      <c r="Y189" s="3" t="s">
        <v>1195</v>
      </c>
      <c r="Z189" s="3" t="s">
        <v>32</v>
      </c>
      <c r="AA189" s="3" t="s">
        <v>79</v>
      </c>
      <c r="AB189">
        <v>1</v>
      </c>
      <c r="AC189">
        <v>70</v>
      </c>
      <c r="AD189">
        <f t="shared" si="4"/>
        <v>70</v>
      </c>
      <c r="AE189" s="3" t="s">
        <v>55</v>
      </c>
      <c r="AF189" s="3" t="s">
        <v>1196</v>
      </c>
      <c r="AG189" s="3" t="s">
        <v>1197</v>
      </c>
      <c r="AI189">
        <v>1</v>
      </c>
      <c r="AJ189">
        <v>0</v>
      </c>
      <c r="AK189">
        <v>0</v>
      </c>
      <c r="AL189" s="3" t="s">
        <v>32</v>
      </c>
      <c r="AM189" s="3" t="s">
        <v>52</v>
      </c>
      <c r="AN189" t="b">
        <v>0</v>
      </c>
      <c r="AQ189" s="3" t="s">
        <v>32</v>
      </c>
      <c r="AR189">
        <v>1</v>
      </c>
      <c r="AS189" s="3" t="s">
        <v>1198</v>
      </c>
      <c r="AT189" s="3" t="s">
        <v>1199</v>
      </c>
    </row>
    <row r="190" spans="1:46" ht="31.9" customHeight="1" x14ac:dyDescent="0.25">
      <c r="A190" s="4">
        <v>230</v>
      </c>
      <c r="B190" s="4" t="s">
        <v>5670</v>
      </c>
      <c r="C190" s="3" t="s">
        <v>212</v>
      </c>
      <c r="D190" s="3" t="s">
        <v>1200</v>
      </c>
      <c r="G190" s="3" t="s">
        <v>1201</v>
      </c>
      <c r="H190" s="3" t="s">
        <v>1146</v>
      </c>
      <c r="I190" s="3" t="s">
        <v>45</v>
      </c>
      <c r="J190" s="3" t="s">
        <v>46</v>
      </c>
      <c r="K190" s="3" t="s">
        <v>47</v>
      </c>
      <c r="L190" s="3" t="s">
        <v>48</v>
      </c>
      <c r="M190" s="3" t="s">
        <v>1147</v>
      </c>
      <c r="N190" s="3" t="s">
        <v>11</v>
      </c>
      <c r="O190" s="3" t="s">
        <v>1148</v>
      </c>
      <c r="P190" s="3" t="s">
        <v>940</v>
      </c>
      <c r="Q190">
        <v>2</v>
      </c>
      <c r="R190">
        <v>2</v>
      </c>
      <c r="S190">
        <v>2</v>
      </c>
      <c r="T190" s="3" t="s">
        <v>1202</v>
      </c>
      <c r="V190" s="3" t="s">
        <v>49</v>
      </c>
      <c r="Y190" s="3" t="s">
        <v>1203</v>
      </c>
      <c r="Z190" s="3" t="s">
        <v>32</v>
      </c>
      <c r="AA190" s="3" t="s">
        <v>50</v>
      </c>
      <c r="AB190">
        <v>2</v>
      </c>
      <c r="AC190">
        <v>150</v>
      </c>
      <c r="AD190">
        <f t="shared" si="4"/>
        <v>300</v>
      </c>
      <c r="AE190" s="3" t="s">
        <v>51</v>
      </c>
      <c r="AF190" s="3" t="s">
        <v>1204</v>
      </c>
      <c r="AG190" s="3" t="s">
        <v>1205</v>
      </c>
      <c r="AI190">
        <v>1</v>
      </c>
      <c r="AJ190">
        <v>1</v>
      </c>
      <c r="AK190">
        <v>0</v>
      </c>
      <c r="AL190" s="3" t="s">
        <v>71</v>
      </c>
      <c r="AM190" s="3" t="s">
        <v>66</v>
      </c>
      <c r="AN190" t="b">
        <v>0</v>
      </c>
      <c r="AQ190" s="3" t="s">
        <v>72</v>
      </c>
      <c r="AR190">
        <v>1</v>
      </c>
      <c r="AS190" s="3" t="s">
        <v>1206</v>
      </c>
    </row>
    <row r="191" spans="1:46" ht="31.9" customHeight="1" x14ac:dyDescent="0.25">
      <c r="A191" s="4">
        <v>231</v>
      </c>
      <c r="B191" s="4" t="s">
        <v>5670</v>
      </c>
      <c r="C191" s="3" t="s">
        <v>53</v>
      </c>
      <c r="D191" s="3" t="s">
        <v>1222</v>
      </c>
      <c r="E191" s="3" t="s">
        <v>1223</v>
      </c>
      <c r="F191" s="3" t="s">
        <v>1224</v>
      </c>
      <c r="G191" s="3" t="s">
        <v>1225</v>
      </c>
      <c r="H191" s="3" t="s">
        <v>1146</v>
      </c>
      <c r="I191" s="3" t="s">
        <v>45</v>
      </c>
      <c r="J191" s="3" t="s">
        <v>46</v>
      </c>
      <c r="K191" s="3" t="s">
        <v>47</v>
      </c>
      <c r="L191" s="3" t="s">
        <v>48</v>
      </c>
      <c r="M191" s="3" t="s">
        <v>1147</v>
      </c>
      <c r="N191" s="3" t="s">
        <v>11</v>
      </c>
      <c r="O191" s="3" t="s">
        <v>1148</v>
      </c>
      <c r="P191" s="3" t="s">
        <v>1226</v>
      </c>
      <c r="Q191">
        <v>4</v>
      </c>
      <c r="R191">
        <v>4</v>
      </c>
      <c r="S191">
        <v>1</v>
      </c>
      <c r="T191" s="3" t="s">
        <v>1227</v>
      </c>
      <c r="V191" s="3" t="s">
        <v>49</v>
      </c>
      <c r="Y191" s="3" t="s">
        <v>1228</v>
      </c>
      <c r="Z191" s="3" t="s">
        <v>32</v>
      </c>
      <c r="AA191" s="3" t="s">
        <v>50</v>
      </c>
      <c r="AB191">
        <v>2</v>
      </c>
      <c r="AC191">
        <v>200</v>
      </c>
      <c r="AD191">
        <f t="shared" si="4"/>
        <v>400</v>
      </c>
      <c r="AE191" s="3" t="s">
        <v>55</v>
      </c>
      <c r="AF191" s="3" t="s">
        <v>1229</v>
      </c>
      <c r="AH191" s="3" t="s">
        <v>1230</v>
      </c>
      <c r="AI191">
        <v>3</v>
      </c>
      <c r="AJ191">
        <v>0</v>
      </c>
      <c r="AK191">
        <v>1</v>
      </c>
      <c r="AL191" s="3" t="s">
        <v>158</v>
      </c>
      <c r="AM191" s="3" t="s">
        <v>66</v>
      </c>
      <c r="AN191" t="b">
        <v>0</v>
      </c>
      <c r="AS191" s="3" t="s">
        <v>1231</v>
      </c>
      <c r="AT191" s="3" t="s">
        <v>1232</v>
      </c>
    </row>
    <row r="192" spans="1:46" ht="31.9" customHeight="1" x14ac:dyDescent="0.25">
      <c r="A192" s="4">
        <v>232</v>
      </c>
      <c r="B192" s="4" t="s">
        <v>5670</v>
      </c>
      <c r="C192" s="3" t="s">
        <v>44</v>
      </c>
      <c r="D192" s="3" t="s">
        <v>1233</v>
      </c>
      <c r="E192" s="3" t="s">
        <v>1234</v>
      </c>
      <c r="F192" s="3" t="s">
        <v>1235</v>
      </c>
      <c r="H192" s="3" t="s">
        <v>1146</v>
      </c>
      <c r="I192" s="3" t="s">
        <v>45</v>
      </c>
      <c r="J192" s="3" t="s">
        <v>46</v>
      </c>
      <c r="K192" s="3" t="s">
        <v>47</v>
      </c>
      <c r="L192" s="3" t="s">
        <v>48</v>
      </c>
      <c r="M192" s="3" t="s">
        <v>1147</v>
      </c>
      <c r="N192" s="3" t="s">
        <v>11</v>
      </c>
      <c r="O192" s="3" t="s">
        <v>1236</v>
      </c>
      <c r="P192" s="3" t="s">
        <v>1237</v>
      </c>
      <c r="Q192">
        <v>1</v>
      </c>
      <c r="R192">
        <v>1</v>
      </c>
      <c r="S192">
        <v>1</v>
      </c>
      <c r="T192" s="3" t="s">
        <v>1238</v>
      </c>
      <c r="V192" s="3" t="s">
        <v>49</v>
      </c>
      <c r="Y192" s="3" t="s">
        <v>1239</v>
      </c>
      <c r="Z192" s="3" t="s">
        <v>175</v>
      </c>
      <c r="AB192">
        <v>1</v>
      </c>
      <c r="AC192">
        <v>75</v>
      </c>
      <c r="AD192">
        <f t="shared" si="4"/>
        <v>75</v>
      </c>
      <c r="AE192" s="3" t="s">
        <v>55</v>
      </c>
      <c r="AF192" s="3" t="s">
        <v>1240</v>
      </c>
      <c r="AH192" s="3" t="s">
        <v>1241</v>
      </c>
      <c r="AI192">
        <v>0</v>
      </c>
      <c r="AJ192">
        <v>0</v>
      </c>
      <c r="AK192">
        <v>0</v>
      </c>
      <c r="AL192" s="3" t="s">
        <v>175</v>
      </c>
      <c r="AM192" s="3" t="s">
        <v>52</v>
      </c>
      <c r="AN192" t="b">
        <v>0</v>
      </c>
      <c r="AS192" s="3" t="s">
        <v>1242</v>
      </c>
      <c r="AT192" s="3" t="s">
        <v>1243</v>
      </c>
    </row>
    <row r="193" spans="1:46" ht="31.9" customHeight="1" x14ac:dyDescent="0.25">
      <c r="A193" s="4">
        <v>233</v>
      </c>
      <c r="B193" s="4" t="s">
        <v>5670</v>
      </c>
      <c r="C193" s="3" t="s">
        <v>554</v>
      </c>
      <c r="D193" s="3" t="s">
        <v>1254</v>
      </c>
      <c r="E193" s="3" t="s">
        <v>1255</v>
      </c>
      <c r="F193" s="3" t="s">
        <v>1256</v>
      </c>
      <c r="H193" s="3" t="s">
        <v>1146</v>
      </c>
      <c r="I193" s="3" t="s">
        <v>45</v>
      </c>
      <c r="J193" s="3" t="s">
        <v>46</v>
      </c>
      <c r="K193" s="3" t="s">
        <v>47</v>
      </c>
      <c r="L193" s="3" t="s">
        <v>48</v>
      </c>
      <c r="M193" s="3" t="s">
        <v>1147</v>
      </c>
      <c r="N193" s="3" t="s">
        <v>11</v>
      </c>
      <c r="O193" s="3" t="s">
        <v>1257</v>
      </c>
      <c r="P193" s="3" t="s">
        <v>1258</v>
      </c>
      <c r="Q193">
        <v>2</v>
      </c>
      <c r="R193">
        <v>2</v>
      </c>
      <c r="S193">
        <v>1</v>
      </c>
      <c r="T193" s="3" t="s">
        <v>1259</v>
      </c>
      <c r="V193" s="3" t="s">
        <v>49</v>
      </c>
      <c r="Y193" s="3" t="s">
        <v>1260</v>
      </c>
      <c r="Z193" s="3" t="s">
        <v>32</v>
      </c>
      <c r="AA193" s="3" t="s">
        <v>62</v>
      </c>
      <c r="AB193">
        <v>2</v>
      </c>
      <c r="AC193">
        <v>130</v>
      </c>
      <c r="AD193">
        <f t="shared" si="4"/>
        <v>260</v>
      </c>
      <c r="AE193" s="3" t="s">
        <v>55</v>
      </c>
      <c r="AF193" s="3" t="s">
        <v>1160</v>
      </c>
      <c r="AH193" s="3" t="s">
        <v>1261</v>
      </c>
      <c r="AI193">
        <v>1</v>
      </c>
      <c r="AJ193">
        <v>0</v>
      </c>
      <c r="AK193">
        <v>0</v>
      </c>
      <c r="AL193" s="3" t="s">
        <v>139</v>
      </c>
      <c r="AM193" s="3" t="s">
        <v>66</v>
      </c>
      <c r="AN193" t="b">
        <v>0</v>
      </c>
      <c r="AS193" s="3" t="s">
        <v>1262</v>
      </c>
      <c r="AT193" s="3" t="s">
        <v>1263</v>
      </c>
    </row>
    <row r="194" spans="1:46" ht="31.9" customHeight="1" x14ac:dyDescent="0.25">
      <c r="A194" s="4">
        <v>234</v>
      </c>
      <c r="B194" s="4" t="s">
        <v>5670</v>
      </c>
      <c r="C194" s="3" t="s">
        <v>243</v>
      </c>
      <c r="D194" s="3" t="s">
        <v>1264</v>
      </c>
      <c r="E194" s="3" t="s">
        <v>1265</v>
      </c>
      <c r="F194" s="3" t="s">
        <v>1266</v>
      </c>
      <c r="H194" s="3" t="s">
        <v>1146</v>
      </c>
      <c r="I194" s="3" t="s">
        <v>45</v>
      </c>
      <c r="J194" s="3" t="s">
        <v>46</v>
      </c>
      <c r="K194" s="3" t="s">
        <v>47</v>
      </c>
      <c r="L194" s="3" t="s">
        <v>48</v>
      </c>
      <c r="M194" s="3" t="s">
        <v>1147</v>
      </c>
      <c r="N194" s="3" t="s">
        <v>11</v>
      </c>
      <c r="O194" s="3" t="s">
        <v>1215</v>
      </c>
      <c r="P194" s="3" t="s">
        <v>153</v>
      </c>
      <c r="Q194">
        <v>1</v>
      </c>
      <c r="R194">
        <v>1</v>
      </c>
      <c r="S194">
        <v>1</v>
      </c>
      <c r="T194" s="3" t="s">
        <v>1267</v>
      </c>
      <c r="V194" s="3" t="s">
        <v>49</v>
      </c>
      <c r="Y194" s="3" t="s">
        <v>1268</v>
      </c>
      <c r="Z194" s="3" t="s">
        <v>175</v>
      </c>
      <c r="AB194">
        <v>2</v>
      </c>
      <c r="AC194">
        <v>100</v>
      </c>
      <c r="AD194">
        <f t="shared" si="4"/>
        <v>200</v>
      </c>
      <c r="AE194" s="3" t="s">
        <v>51</v>
      </c>
      <c r="AH194" s="3" t="s">
        <v>1269</v>
      </c>
      <c r="AI194">
        <v>0</v>
      </c>
      <c r="AJ194">
        <v>0</v>
      </c>
      <c r="AK194">
        <v>0</v>
      </c>
      <c r="AL194" s="3" t="s">
        <v>175</v>
      </c>
      <c r="AM194" s="3" t="s">
        <v>66</v>
      </c>
      <c r="AN194" t="b">
        <v>0</v>
      </c>
      <c r="AS194" s="3" t="s">
        <v>1270</v>
      </c>
      <c r="AT194" s="3" t="s">
        <v>1271</v>
      </c>
    </row>
    <row r="195" spans="1:46" ht="31.9" customHeight="1" x14ac:dyDescent="0.25">
      <c r="A195" s="4">
        <v>235</v>
      </c>
      <c r="B195" s="4" t="s">
        <v>5670</v>
      </c>
      <c r="C195" s="3" t="s">
        <v>81</v>
      </c>
      <c r="D195" s="3" t="s">
        <v>1272</v>
      </c>
      <c r="E195" s="3" t="s">
        <v>1273</v>
      </c>
      <c r="F195" s="3" t="s">
        <v>537</v>
      </c>
      <c r="G195" s="3" t="s">
        <v>1274</v>
      </c>
      <c r="H195" s="3" t="s">
        <v>1146</v>
      </c>
      <c r="I195" s="3" t="s">
        <v>45</v>
      </c>
      <c r="J195" s="3" t="s">
        <v>46</v>
      </c>
      <c r="K195" s="3" t="s">
        <v>47</v>
      </c>
      <c r="L195" s="3" t="s">
        <v>48</v>
      </c>
      <c r="M195" s="3" t="s">
        <v>1147</v>
      </c>
      <c r="N195" s="3" t="s">
        <v>11</v>
      </c>
      <c r="O195" s="3" t="s">
        <v>1148</v>
      </c>
      <c r="P195" s="3" t="s">
        <v>526</v>
      </c>
      <c r="Q195">
        <v>2</v>
      </c>
      <c r="R195">
        <v>2</v>
      </c>
      <c r="S195">
        <v>1</v>
      </c>
      <c r="T195" s="3" t="s">
        <v>1275</v>
      </c>
      <c r="V195" s="3" t="s">
        <v>49</v>
      </c>
      <c r="Y195" s="3" t="s">
        <v>1276</v>
      </c>
      <c r="Z195" s="3" t="s">
        <v>32</v>
      </c>
      <c r="AA195" s="3" t="s">
        <v>50</v>
      </c>
      <c r="AB195">
        <v>2</v>
      </c>
      <c r="AC195">
        <v>150</v>
      </c>
      <c r="AD195">
        <f t="shared" si="4"/>
        <v>300</v>
      </c>
      <c r="AE195" s="3" t="s">
        <v>51</v>
      </c>
      <c r="AF195" s="3" t="s">
        <v>1277</v>
      </c>
      <c r="AH195" s="3" t="s">
        <v>1278</v>
      </c>
      <c r="AI195">
        <v>1</v>
      </c>
      <c r="AJ195">
        <v>1</v>
      </c>
      <c r="AK195">
        <v>0</v>
      </c>
      <c r="AL195" s="3" t="s">
        <v>71</v>
      </c>
      <c r="AM195" s="3" t="s">
        <v>52</v>
      </c>
      <c r="AN195" t="b">
        <v>0</v>
      </c>
      <c r="AS195" s="3" t="s">
        <v>1279</v>
      </c>
      <c r="AT195" s="3" t="s">
        <v>1280</v>
      </c>
    </row>
    <row r="196" spans="1:46" ht="31.9" customHeight="1" x14ac:dyDescent="0.25">
      <c r="A196" s="4">
        <v>236</v>
      </c>
      <c r="B196" s="4" t="s">
        <v>5670</v>
      </c>
      <c r="C196" s="3" t="s">
        <v>993</v>
      </c>
      <c r="D196" s="3" t="s">
        <v>1281</v>
      </c>
      <c r="F196" s="3" t="s">
        <v>161</v>
      </c>
      <c r="H196" s="3" t="s">
        <v>1146</v>
      </c>
      <c r="I196" s="3" t="s">
        <v>45</v>
      </c>
      <c r="J196" s="3" t="s">
        <v>46</v>
      </c>
      <c r="K196" s="3" t="s">
        <v>47</v>
      </c>
      <c r="L196" s="3" t="s">
        <v>48</v>
      </c>
      <c r="M196" s="3" t="s">
        <v>1147</v>
      </c>
      <c r="N196" s="3" t="s">
        <v>11</v>
      </c>
      <c r="O196" s="3" t="s">
        <v>1215</v>
      </c>
      <c r="P196" s="3" t="s">
        <v>153</v>
      </c>
      <c r="Q196">
        <v>1</v>
      </c>
      <c r="R196">
        <v>1</v>
      </c>
      <c r="S196">
        <v>1</v>
      </c>
      <c r="T196" s="3" t="s">
        <v>1282</v>
      </c>
      <c r="V196" s="3" t="s">
        <v>49</v>
      </c>
      <c r="Y196" s="3" t="s">
        <v>1283</v>
      </c>
      <c r="Z196" s="3" t="s">
        <v>32</v>
      </c>
      <c r="AA196" s="3" t="s">
        <v>50</v>
      </c>
      <c r="AB196">
        <v>1</v>
      </c>
      <c r="AC196">
        <v>150</v>
      </c>
      <c r="AD196">
        <f t="shared" si="4"/>
        <v>150</v>
      </c>
      <c r="AE196" s="3" t="s">
        <v>51</v>
      </c>
      <c r="AF196" s="3" t="s">
        <v>1284</v>
      </c>
      <c r="AH196" s="3" t="s">
        <v>161</v>
      </c>
      <c r="AI196">
        <v>1</v>
      </c>
      <c r="AJ196">
        <v>0</v>
      </c>
      <c r="AK196">
        <v>0</v>
      </c>
      <c r="AL196" s="3" t="s">
        <v>32</v>
      </c>
      <c r="AM196" s="3" t="s">
        <v>52</v>
      </c>
      <c r="AN196" t="b">
        <v>0</v>
      </c>
      <c r="AS196" s="3" t="s">
        <v>1285</v>
      </c>
      <c r="AT196" s="3" t="s">
        <v>1286</v>
      </c>
    </row>
    <row r="197" spans="1:46" ht="31.9" customHeight="1" x14ac:dyDescent="0.25">
      <c r="A197" s="4">
        <v>237</v>
      </c>
      <c r="B197" s="4" t="s">
        <v>5670</v>
      </c>
      <c r="C197" s="3" t="s">
        <v>121</v>
      </c>
      <c r="D197" s="3" t="s">
        <v>1287</v>
      </c>
      <c r="E197" s="3" t="s">
        <v>1288</v>
      </c>
      <c r="F197" s="3" t="s">
        <v>579</v>
      </c>
      <c r="G197" s="3" t="s">
        <v>1289</v>
      </c>
      <c r="H197" s="3" t="s">
        <v>1146</v>
      </c>
      <c r="I197" s="3" t="s">
        <v>45</v>
      </c>
      <c r="J197" s="3" t="s">
        <v>46</v>
      </c>
      <c r="K197" s="3" t="s">
        <v>47</v>
      </c>
      <c r="L197" s="3" t="s">
        <v>48</v>
      </c>
      <c r="M197" s="3" t="s">
        <v>1147</v>
      </c>
      <c r="N197" s="3" t="s">
        <v>11</v>
      </c>
      <c r="O197" s="3" t="s">
        <v>1148</v>
      </c>
      <c r="P197" s="3" t="s">
        <v>153</v>
      </c>
      <c r="Q197">
        <v>1</v>
      </c>
      <c r="R197">
        <v>1</v>
      </c>
      <c r="S197">
        <v>1</v>
      </c>
      <c r="T197" s="3" t="s">
        <v>1290</v>
      </c>
      <c r="V197" s="3" t="s">
        <v>49</v>
      </c>
      <c r="Y197" s="3" t="s">
        <v>1291</v>
      </c>
      <c r="Z197" s="3" t="s">
        <v>32</v>
      </c>
      <c r="AA197" s="3" t="s">
        <v>79</v>
      </c>
      <c r="AB197">
        <v>1</v>
      </c>
      <c r="AC197">
        <v>90</v>
      </c>
      <c r="AD197">
        <f t="shared" si="4"/>
        <v>90</v>
      </c>
      <c r="AE197" s="3" t="s">
        <v>55</v>
      </c>
      <c r="AF197" s="3" t="s">
        <v>1292</v>
      </c>
      <c r="AH197" s="3" t="s">
        <v>1293</v>
      </c>
      <c r="AI197">
        <v>1</v>
      </c>
      <c r="AJ197">
        <v>0</v>
      </c>
      <c r="AK197">
        <v>0</v>
      </c>
      <c r="AL197" s="3" t="s">
        <v>32</v>
      </c>
      <c r="AM197" s="3" t="s">
        <v>52</v>
      </c>
      <c r="AN197" t="b">
        <v>0</v>
      </c>
      <c r="AS197" s="3" t="s">
        <v>1294</v>
      </c>
      <c r="AT197" s="3" t="s">
        <v>1295</v>
      </c>
    </row>
    <row r="198" spans="1:46" ht="31.9" customHeight="1" x14ac:dyDescent="0.25">
      <c r="A198" s="4">
        <v>238</v>
      </c>
      <c r="B198" s="4" t="s">
        <v>5670</v>
      </c>
      <c r="C198" s="3" t="s">
        <v>64</v>
      </c>
      <c r="D198" s="3" t="s">
        <v>1296</v>
      </c>
      <c r="E198" s="3" t="s">
        <v>1297</v>
      </c>
      <c r="F198" s="3" t="s">
        <v>1298</v>
      </c>
      <c r="G198" s="3" t="s">
        <v>1299</v>
      </c>
      <c r="H198" s="3" t="s">
        <v>1146</v>
      </c>
      <c r="I198" s="3" t="s">
        <v>45</v>
      </c>
      <c r="J198" s="3" t="s">
        <v>46</v>
      </c>
      <c r="K198" s="3" t="s">
        <v>47</v>
      </c>
      <c r="L198" s="3" t="s">
        <v>48</v>
      </c>
      <c r="M198" s="3" t="s">
        <v>1147</v>
      </c>
      <c r="N198" s="3" t="s">
        <v>11</v>
      </c>
      <c r="O198" s="3" t="s">
        <v>1148</v>
      </c>
      <c r="P198" s="3" t="s">
        <v>1300</v>
      </c>
      <c r="Q198">
        <v>3</v>
      </c>
      <c r="R198">
        <v>3</v>
      </c>
      <c r="S198">
        <v>1</v>
      </c>
      <c r="T198" s="3" t="s">
        <v>1301</v>
      </c>
      <c r="V198" s="3" t="s">
        <v>49</v>
      </c>
      <c r="Y198" s="3" t="s">
        <v>1302</v>
      </c>
      <c r="Z198" s="3" t="s">
        <v>32</v>
      </c>
      <c r="AA198" s="3" t="s">
        <v>62</v>
      </c>
      <c r="AB198">
        <v>2</v>
      </c>
      <c r="AC198">
        <v>150</v>
      </c>
      <c r="AD198">
        <f t="shared" si="4"/>
        <v>300</v>
      </c>
      <c r="AE198" s="3" t="s">
        <v>55</v>
      </c>
      <c r="AF198" s="3" t="s">
        <v>1303</v>
      </c>
      <c r="AH198" s="3" t="s">
        <v>1304</v>
      </c>
      <c r="AI198">
        <v>1</v>
      </c>
      <c r="AJ198">
        <v>1</v>
      </c>
      <c r="AK198">
        <v>1</v>
      </c>
      <c r="AL198" s="3" t="s">
        <v>604</v>
      </c>
      <c r="AM198" s="3" t="s">
        <v>66</v>
      </c>
      <c r="AN198" t="b">
        <v>0</v>
      </c>
      <c r="AS198" s="3" t="s">
        <v>1305</v>
      </c>
      <c r="AT198" s="3" t="s">
        <v>1306</v>
      </c>
    </row>
    <row r="199" spans="1:46" ht="31.9" customHeight="1" x14ac:dyDescent="0.25">
      <c r="A199" s="4">
        <v>239</v>
      </c>
      <c r="B199" s="4" t="s">
        <v>5670</v>
      </c>
      <c r="C199" s="3" t="s">
        <v>44</v>
      </c>
      <c r="D199" s="3" t="s">
        <v>1307</v>
      </c>
      <c r="E199" s="3" t="s">
        <v>1308</v>
      </c>
      <c r="F199" s="3" t="s">
        <v>1309</v>
      </c>
      <c r="G199" s="3" t="s">
        <v>1310</v>
      </c>
      <c r="H199" s="3" t="s">
        <v>1146</v>
      </c>
      <c r="I199" s="3" t="s">
        <v>45</v>
      </c>
      <c r="J199" s="3" t="s">
        <v>46</v>
      </c>
      <c r="K199" s="3" t="s">
        <v>47</v>
      </c>
      <c r="L199" s="3" t="s">
        <v>48</v>
      </c>
      <c r="M199" s="3" t="s">
        <v>1147</v>
      </c>
      <c r="N199" s="3" t="s">
        <v>11</v>
      </c>
      <c r="O199" s="3" t="s">
        <v>1148</v>
      </c>
      <c r="P199" s="3" t="s">
        <v>967</v>
      </c>
      <c r="Q199">
        <v>2</v>
      </c>
      <c r="R199">
        <v>2</v>
      </c>
      <c r="S199">
        <v>1</v>
      </c>
      <c r="T199" s="3" t="s">
        <v>1311</v>
      </c>
      <c r="V199" s="3" t="s">
        <v>49</v>
      </c>
      <c r="Y199" s="3" t="s">
        <v>1312</v>
      </c>
      <c r="Z199" s="3" t="s">
        <v>32</v>
      </c>
      <c r="AA199" s="3" t="s">
        <v>62</v>
      </c>
      <c r="AB199">
        <v>2</v>
      </c>
      <c r="AC199">
        <v>180</v>
      </c>
      <c r="AD199">
        <f t="shared" si="4"/>
        <v>360</v>
      </c>
      <c r="AE199" s="3" t="s">
        <v>51</v>
      </c>
      <c r="AF199" s="3" t="s">
        <v>1313</v>
      </c>
      <c r="AH199" s="3" t="s">
        <v>1314</v>
      </c>
      <c r="AI199">
        <v>1</v>
      </c>
      <c r="AJ199">
        <v>0</v>
      </c>
      <c r="AK199">
        <v>1</v>
      </c>
      <c r="AL199" s="3" t="s">
        <v>158</v>
      </c>
      <c r="AM199" s="3" t="s">
        <v>52</v>
      </c>
      <c r="AN199" t="b">
        <v>0</v>
      </c>
      <c r="AS199" s="3" t="s">
        <v>1315</v>
      </c>
      <c r="AT199" s="3" t="s">
        <v>1316</v>
      </c>
    </row>
    <row r="200" spans="1:46" ht="31.9" customHeight="1" x14ac:dyDescent="0.25">
      <c r="A200" s="4">
        <v>240</v>
      </c>
      <c r="B200" s="4" t="s">
        <v>5670</v>
      </c>
      <c r="C200" s="3" t="s">
        <v>44</v>
      </c>
      <c r="D200" s="3" t="s">
        <v>1328</v>
      </c>
      <c r="E200" s="3" t="s">
        <v>1329</v>
      </c>
      <c r="F200" s="3" t="s">
        <v>1330</v>
      </c>
      <c r="G200" s="3" t="s">
        <v>1331</v>
      </c>
      <c r="H200" s="3" t="s">
        <v>1146</v>
      </c>
      <c r="I200" s="3" t="s">
        <v>45</v>
      </c>
      <c r="J200" s="3" t="s">
        <v>46</v>
      </c>
      <c r="K200" s="3" t="s">
        <v>47</v>
      </c>
      <c r="L200" s="3" t="s">
        <v>48</v>
      </c>
      <c r="M200" s="3" t="s">
        <v>1147</v>
      </c>
      <c r="N200" s="3" t="s">
        <v>11</v>
      </c>
      <c r="O200" s="3" t="s">
        <v>1148</v>
      </c>
      <c r="P200" s="3" t="s">
        <v>1332</v>
      </c>
      <c r="Q200">
        <v>1</v>
      </c>
      <c r="R200">
        <v>1</v>
      </c>
      <c r="S200">
        <v>1</v>
      </c>
      <c r="T200" s="3" t="s">
        <v>1333</v>
      </c>
      <c r="V200" s="3" t="s">
        <v>49</v>
      </c>
      <c r="Y200" s="3" t="s">
        <v>1334</v>
      </c>
      <c r="Z200" s="3" t="s">
        <v>32</v>
      </c>
      <c r="AA200" s="3" t="s">
        <v>62</v>
      </c>
      <c r="AB200">
        <v>2</v>
      </c>
      <c r="AC200">
        <v>170</v>
      </c>
      <c r="AD200">
        <f t="shared" si="4"/>
        <v>340</v>
      </c>
      <c r="AE200" s="3" t="s">
        <v>85</v>
      </c>
      <c r="AF200" s="3" t="s">
        <v>1335</v>
      </c>
      <c r="AH200" s="3" t="s">
        <v>1336</v>
      </c>
      <c r="AI200">
        <v>1</v>
      </c>
      <c r="AJ200">
        <v>0</v>
      </c>
      <c r="AK200">
        <v>0</v>
      </c>
      <c r="AL200" s="3" t="s">
        <v>32</v>
      </c>
      <c r="AM200" s="3" t="s">
        <v>52</v>
      </c>
      <c r="AN200" t="b">
        <v>0</v>
      </c>
      <c r="AS200" s="3" t="s">
        <v>1337</v>
      </c>
      <c r="AT200" s="3" t="s">
        <v>1338</v>
      </c>
    </row>
    <row r="201" spans="1:46" ht="31.9" customHeight="1" x14ac:dyDescent="0.25">
      <c r="A201" s="4">
        <v>241</v>
      </c>
      <c r="B201" s="4" t="s">
        <v>5670</v>
      </c>
      <c r="C201" s="3" t="s">
        <v>76</v>
      </c>
      <c r="D201" s="3" t="s">
        <v>1339</v>
      </c>
      <c r="E201" s="3" t="s">
        <v>1340</v>
      </c>
      <c r="F201" s="3" t="s">
        <v>1341</v>
      </c>
      <c r="G201" s="3" t="s">
        <v>1342</v>
      </c>
      <c r="H201" s="3" t="s">
        <v>1146</v>
      </c>
      <c r="I201" s="3" t="s">
        <v>45</v>
      </c>
      <c r="J201" s="3" t="s">
        <v>46</v>
      </c>
      <c r="K201" s="3" t="s">
        <v>47</v>
      </c>
      <c r="L201" s="3" t="s">
        <v>48</v>
      </c>
      <c r="M201" s="3" t="s">
        <v>1147</v>
      </c>
      <c r="N201" s="3" t="s">
        <v>11</v>
      </c>
      <c r="O201" s="3" t="s">
        <v>1148</v>
      </c>
      <c r="P201" s="3" t="s">
        <v>325</v>
      </c>
      <c r="Q201">
        <v>1</v>
      </c>
      <c r="R201">
        <v>1</v>
      </c>
      <c r="S201">
        <v>1</v>
      </c>
      <c r="T201" s="3" t="s">
        <v>1343</v>
      </c>
      <c r="V201" s="3" t="s">
        <v>49</v>
      </c>
      <c r="Y201" s="3" t="s">
        <v>1344</v>
      </c>
      <c r="Z201" s="3" t="s">
        <v>32</v>
      </c>
      <c r="AA201" s="3" t="s">
        <v>62</v>
      </c>
      <c r="AB201">
        <v>1</v>
      </c>
      <c r="AC201">
        <v>120</v>
      </c>
      <c r="AD201">
        <f t="shared" si="4"/>
        <v>120</v>
      </c>
      <c r="AE201" s="3" t="s">
        <v>55</v>
      </c>
      <c r="AF201" s="3" t="s">
        <v>1345</v>
      </c>
      <c r="AH201" s="3" t="s">
        <v>1346</v>
      </c>
      <c r="AI201">
        <v>1</v>
      </c>
      <c r="AJ201">
        <v>0</v>
      </c>
      <c r="AK201">
        <v>0</v>
      </c>
      <c r="AL201" s="3" t="s">
        <v>32</v>
      </c>
      <c r="AM201" s="3" t="s">
        <v>52</v>
      </c>
      <c r="AN201" t="b">
        <v>0</v>
      </c>
      <c r="AS201" s="3" t="s">
        <v>1347</v>
      </c>
      <c r="AT201" s="3" t="s">
        <v>1348</v>
      </c>
    </row>
    <row r="202" spans="1:46" ht="31.9" customHeight="1" x14ac:dyDescent="0.25">
      <c r="A202" s="4">
        <v>242</v>
      </c>
      <c r="B202" s="4" t="s">
        <v>5670</v>
      </c>
      <c r="C202" s="3" t="s">
        <v>212</v>
      </c>
      <c r="D202" s="3" t="s">
        <v>1349</v>
      </c>
      <c r="E202" s="3" t="s">
        <v>1350</v>
      </c>
      <c r="F202" s="3" t="s">
        <v>573</v>
      </c>
      <c r="G202" s="3" t="s">
        <v>1351</v>
      </c>
      <c r="H202" s="3" t="s">
        <v>1146</v>
      </c>
      <c r="I202" s="3" t="s">
        <v>45</v>
      </c>
      <c r="J202" s="3" t="s">
        <v>46</v>
      </c>
      <c r="K202" s="3" t="s">
        <v>47</v>
      </c>
      <c r="L202" s="3" t="s">
        <v>48</v>
      </c>
      <c r="M202" s="3" t="s">
        <v>1147</v>
      </c>
      <c r="N202" s="3" t="s">
        <v>11</v>
      </c>
      <c r="O202" s="3" t="s">
        <v>1148</v>
      </c>
      <c r="P202" s="3" t="s">
        <v>1049</v>
      </c>
      <c r="Q202">
        <v>2</v>
      </c>
      <c r="R202">
        <v>2</v>
      </c>
      <c r="S202">
        <v>1</v>
      </c>
      <c r="T202" s="3" t="s">
        <v>1352</v>
      </c>
      <c r="V202" s="3" t="s">
        <v>49</v>
      </c>
      <c r="Y202" s="3" t="s">
        <v>1353</v>
      </c>
      <c r="Z202" s="3" t="s">
        <v>32</v>
      </c>
      <c r="AA202" s="3" t="s">
        <v>50</v>
      </c>
      <c r="AB202">
        <v>2</v>
      </c>
      <c r="AC202">
        <v>100</v>
      </c>
      <c r="AD202">
        <f t="shared" si="4"/>
        <v>200</v>
      </c>
      <c r="AE202" s="3" t="s">
        <v>55</v>
      </c>
      <c r="AF202" s="3" t="s">
        <v>1354</v>
      </c>
      <c r="AH202" s="3" t="s">
        <v>1355</v>
      </c>
      <c r="AI202">
        <v>1</v>
      </c>
      <c r="AJ202">
        <v>0</v>
      </c>
      <c r="AK202">
        <v>1</v>
      </c>
      <c r="AL202" s="3" t="s">
        <v>158</v>
      </c>
      <c r="AM202" s="3" t="s">
        <v>52</v>
      </c>
      <c r="AN202" t="b">
        <v>0</v>
      </c>
      <c r="AS202" s="3" t="s">
        <v>1356</v>
      </c>
      <c r="AT202" s="3" t="s">
        <v>1357</v>
      </c>
    </row>
    <row r="203" spans="1:46" ht="31.9" customHeight="1" x14ac:dyDescent="0.25">
      <c r="A203" s="4">
        <v>243</v>
      </c>
      <c r="B203" s="4" t="s">
        <v>5670</v>
      </c>
      <c r="C203" s="3" t="s">
        <v>464</v>
      </c>
      <c r="D203" s="3" t="s">
        <v>1358</v>
      </c>
      <c r="E203" s="3" t="s">
        <v>1359</v>
      </c>
      <c r="F203" s="3" t="s">
        <v>1360</v>
      </c>
      <c r="G203" s="3" t="s">
        <v>1361</v>
      </c>
      <c r="H203" s="3" t="s">
        <v>1146</v>
      </c>
      <c r="I203" s="3" t="s">
        <v>45</v>
      </c>
      <c r="J203" s="3" t="s">
        <v>46</v>
      </c>
      <c r="K203" s="3" t="s">
        <v>47</v>
      </c>
      <c r="L203" s="3" t="s">
        <v>48</v>
      </c>
      <c r="M203" s="3" t="s">
        <v>1147</v>
      </c>
      <c r="N203" s="3" t="s">
        <v>11</v>
      </c>
      <c r="O203" s="3" t="s">
        <v>1148</v>
      </c>
      <c r="P203" s="3" t="s">
        <v>276</v>
      </c>
      <c r="Q203">
        <v>2</v>
      </c>
      <c r="R203">
        <v>2</v>
      </c>
      <c r="S203">
        <v>1</v>
      </c>
      <c r="T203" s="3" t="s">
        <v>1362</v>
      </c>
      <c r="V203" s="3" t="s">
        <v>49</v>
      </c>
      <c r="Y203" s="3" t="s">
        <v>1363</v>
      </c>
      <c r="Z203" s="3" t="s">
        <v>32</v>
      </c>
      <c r="AA203" s="3" t="s">
        <v>50</v>
      </c>
      <c r="AB203">
        <v>2</v>
      </c>
      <c r="AC203">
        <v>100</v>
      </c>
      <c r="AD203">
        <f t="shared" si="4"/>
        <v>200</v>
      </c>
      <c r="AE203" s="3" t="s">
        <v>55</v>
      </c>
      <c r="AF203" s="3" t="s">
        <v>1364</v>
      </c>
      <c r="AH203" s="3" t="s">
        <v>1365</v>
      </c>
      <c r="AI203">
        <v>1</v>
      </c>
      <c r="AJ203">
        <v>0</v>
      </c>
      <c r="AK203">
        <v>0</v>
      </c>
      <c r="AL203" s="3" t="s">
        <v>139</v>
      </c>
      <c r="AM203" s="3" t="s">
        <v>52</v>
      </c>
      <c r="AN203" t="b">
        <v>0</v>
      </c>
      <c r="AS203" s="3" t="s">
        <v>1366</v>
      </c>
      <c r="AT203" s="3" t="s">
        <v>1367</v>
      </c>
    </row>
    <row r="204" spans="1:46" ht="31.9" customHeight="1" x14ac:dyDescent="0.25">
      <c r="A204" s="4">
        <v>244</v>
      </c>
      <c r="B204" s="4" t="s">
        <v>5670</v>
      </c>
      <c r="C204" s="3" t="s">
        <v>543</v>
      </c>
      <c r="D204" s="3" t="s">
        <v>1368</v>
      </c>
      <c r="E204" s="3" t="s">
        <v>1369</v>
      </c>
      <c r="F204" s="3" t="s">
        <v>1370</v>
      </c>
      <c r="H204" s="3" t="s">
        <v>1146</v>
      </c>
      <c r="I204" s="3" t="s">
        <v>45</v>
      </c>
      <c r="J204" s="3" t="s">
        <v>46</v>
      </c>
      <c r="K204" s="3" t="s">
        <v>47</v>
      </c>
      <c r="L204" s="3" t="s">
        <v>48</v>
      </c>
      <c r="M204" s="3" t="s">
        <v>1147</v>
      </c>
      <c r="N204" s="3" t="s">
        <v>11</v>
      </c>
      <c r="O204" s="3" t="s">
        <v>1215</v>
      </c>
      <c r="P204" s="3" t="s">
        <v>153</v>
      </c>
      <c r="Q204">
        <v>1</v>
      </c>
      <c r="R204">
        <v>1</v>
      </c>
      <c r="S204">
        <v>1</v>
      </c>
      <c r="T204" s="3" t="s">
        <v>1371</v>
      </c>
      <c r="V204" s="3" t="s">
        <v>49</v>
      </c>
      <c r="Y204" s="3" t="s">
        <v>1372</v>
      </c>
      <c r="Z204" s="3" t="s">
        <v>32</v>
      </c>
      <c r="AB204">
        <v>1</v>
      </c>
      <c r="AC204">
        <v>60</v>
      </c>
      <c r="AD204">
        <f t="shared" si="4"/>
        <v>60</v>
      </c>
      <c r="AE204" s="3" t="s">
        <v>55</v>
      </c>
      <c r="AF204" s="3" t="s">
        <v>1373</v>
      </c>
      <c r="AH204" s="3" t="s">
        <v>1374</v>
      </c>
      <c r="AI204">
        <v>0</v>
      </c>
      <c r="AJ204">
        <v>0</v>
      </c>
      <c r="AK204">
        <v>0</v>
      </c>
      <c r="AL204" s="3" t="s">
        <v>175</v>
      </c>
      <c r="AM204" s="3" t="s">
        <v>52</v>
      </c>
      <c r="AN204" t="b">
        <v>0</v>
      </c>
      <c r="AS204" s="3" t="s">
        <v>1375</v>
      </c>
      <c r="AT204" s="3" t="s">
        <v>1376</v>
      </c>
    </row>
    <row r="205" spans="1:46" ht="31.9" customHeight="1" x14ac:dyDescent="0.25">
      <c r="A205" s="4">
        <v>245</v>
      </c>
      <c r="B205" s="4" t="s">
        <v>5670</v>
      </c>
      <c r="C205" s="3" t="s">
        <v>212</v>
      </c>
      <c r="D205" s="3" t="s">
        <v>1387</v>
      </c>
      <c r="E205" s="3" t="s">
        <v>1388</v>
      </c>
      <c r="F205" s="3" t="s">
        <v>880</v>
      </c>
      <c r="G205" s="3" t="s">
        <v>1389</v>
      </c>
      <c r="H205" s="3" t="s">
        <v>1146</v>
      </c>
      <c r="I205" s="3" t="s">
        <v>45</v>
      </c>
      <c r="J205" s="3" t="s">
        <v>46</v>
      </c>
      <c r="K205" s="3" t="s">
        <v>47</v>
      </c>
      <c r="L205" s="3" t="s">
        <v>48</v>
      </c>
      <c r="M205" s="3" t="s">
        <v>1147</v>
      </c>
      <c r="N205" s="3" t="s">
        <v>11</v>
      </c>
      <c r="O205" s="3" t="s">
        <v>1148</v>
      </c>
      <c r="P205" s="3" t="s">
        <v>87</v>
      </c>
      <c r="Q205">
        <v>1</v>
      </c>
      <c r="R205">
        <v>1</v>
      </c>
      <c r="S205">
        <v>1</v>
      </c>
      <c r="T205" s="3" t="s">
        <v>1390</v>
      </c>
      <c r="V205" s="3" t="s">
        <v>49</v>
      </c>
      <c r="Y205" s="3" t="s">
        <v>1391</v>
      </c>
      <c r="Z205" s="3" t="s">
        <v>32</v>
      </c>
      <c r="AA205" s="3" t="s">
        <v>50</v>
      </c>
      <c r="AB205">
        <v>2</v>
      </c>
      <c r="AC205">
        <v>150</v>
      </c>
      <c r="AD205">
        <f t="shared" si="4"/>
        <v>300</v>
      </c>
      <c r="AE205" s="3" t="s">
        <v>85</v>
      </c>
      <c r="AF205" s="3" t="s">
        <v>1392</v>
      </c>
      <c r="AH205" s="3" t="s">
        <v>1393</v>
      </c>
      <c r="AI205">
        <v>1</v>
      </c>
      <c r="AJ205">
        <v>0</v>
      </c>
      <c r="AK205">
        <v>0</v>
      </c>
      <c r="AL205" s="3" t="s">
        <v>32</v>
      </c>
      <c r="AM205" s="3" t="s">
        <v>52</v>
      </c>
      <c r="AN205" t="b">
        <v>0</v>
      </c>
      <c r="AS205" s="3" t="s">
        <v>1394</v>
      </c>
      <c r="AT205" s="3" t="s">
        <v>1395</v>
      </c>
    </row>
    <row r="206" spans="1:46" ht="31.9" customHeight="1" x14ac:dyDescent="0.25">
      <c r="A206" s="4">
        <v>246</v>
      </c>
      <c r="B206" s="4" t="s">
        <v>5670</v>
      </c>
      <c r="C206" s="3" t="s">
        <v>64</v>
      </c>
      <c r="D206" s="3" t="s">
        <v>1405</v>
      </c>
      <c r="E206" s="3" t="s">
        <v>1406</v>
      </c>
      <c r="F206" s="3" t="s">
        <v>1407</v>
      </c>
      <c r="G206" s="3" t="s">
        <v>1408</v>
      </c>
      <c r="H206" s="3" t="s">
        <v>1146</v>
      </c>
      <c r="I206" s="3" t="s">
        <v>45</v>
      </c>
      <c r="J206" s="3" t="s">
        <v>46</v>
      </c>
      <c r="K206" s="3" t="s">
        <v>47</v>
      </c>
      <c r="L206" s="3" t="s">
        <v>48</v>
      </c>
      <c r="M206" s="3" t="s">
        <v>1147</v>
      </c>
      <c r="N206" s="3" t="s">
        <v>11</v>
      </c>
      <c r="O206" s="3" t="s">
        <v>1148</v>
      </c>
      <c r="P206" s="3" t="s">
        <v>561</v>
      </c>
      <c r="Q206">
        <v>2</v>
      </c>
      <c r="R206">
        <v>2</v>
      </c>
      <c r="S206">
        <v>1</v>
      </c>
      <c r="T206" s="3" t="s">
        <v>1409</v>
      </c>
      <c r="V206" s="3" t="s">
        <v>49</v>
      </c>
      <c r="Y206" s="3" t="s">
        <v>1410</v>
      </c>
      <c r="Z206" s="3" t="s">
        <v>32</v>
      </c>
      <c r="AA206" s="3" t="s">
        <v>50</v>
      </c>
      <c r="AB206">
        <v>2</v>
      </c>
      <c r="AC206">
        <v>120</v>
      </c>
      <c r="AD206">
        <f t="shared" si="4"/>
        <v>240</v>
      </c>
      <c r="AE206" s="3" t="s">
        <v>55</v>
      </c>
      <c r="AF206" s="3" t="s">
        <v>1411</v>
      </c>
      <c r="AH206" s="3" t="s">
        <v>1412</v>
      </c>
      <c r="AI206">
        <v>1</v>
      </c>
      <c r="AJ206">
        <v>1</v>
      </c>
      <c r="AK206">
        <v>0</v>
      </c>
      <c r="AL206" s="3" t="s">
        <v>71</v>
      </c>
      <c r="AM206" s="3" t="s">
        <v>66</v>
      </c>
      <c r="AN206" t="b">
        <v>0</v>
      </c>
      <c r="AS206" s="3" t="s">
        <v>1413</v>
      </c>
      <c r="AT206" s="3" t="s">
        <v>1414</v>
      </c>
    </row>
    <row r="207" spans="1:46" ht="31.9" customHeight="1" x14ac:dyDescent="0.25">
      <c r="A207" s="4">
        <v>247</v>
      </c>
      <c r="B207" s="4" t="s">
        <v>5670</v>
      </c>
      <c r="C207" s="3" t="s">
        <v>44</v>
      </c>
      <c r="D207" s="3" t="s">
        <v>1415</v>
      </c>
      <c r="E207" s="3" t="s">
        <v>1416</v>
      </c>
      <c r="F207" s="3" t="s">
        <v>1417</v>
      </c>
      <c r="G207" s="3" t="s">
        <v>1418</v>
      </c>
      <c r="H207" s="3" t="s">
        <v>1146</v>
      </c>
      <c r="I207" s="3" t="s">
        <v>45</v>
      </c>
      <c r="J207" s="3" t="s">
        <v>46</v>
      </c>
      <c r="K207" s="3" t="s">
        <v>47</v>
      </c>
      <c r="L207" s="3" t="s">
        <v>48</v>
      </c>
      <c r="M207" s="3" t="s">
        <v>1147</v>
      </c>
      <c r="N207" s="3" t="s">
        <v>11</v>
      </c>
      <c r="O207" s="3" t="s">
        <v>1148</v>
      </c>
      <c r="P207" s="3" t="s">
        <v>1419</v>
      </c>
      <c r="Q207">
        <v>1</v>
      </c>
      <c r="R207">
        <v>1</v>
      </c>
      <c r="S207">
        <v>1</v>
      </c>
      <c r="T207" s="3" t="s">
        <v>1420</v>
      </c>
      <c r="V207" s="3" t="s">
        <v>49</v>
      </c>
      <c r="Y207" s="3" t="s">
        <v>1421</v>
      </c>
      <c r="Z207" s="3" t="s">
        <v>32</v>
      </c>
      <c r="AA207" s="3" t="s">
        <v>477</v>
      </c>
      <c r="AB207">
        <v>1</v>
      </c>
      <c r="AC207">
        <v>80</v>
      </c>
      <c r="AD207">
        <f t="shared" si="4"/>
        <v>80</v>
      </c>
      <c r="AE207" s="3" t="s">
        <v>55</v>
      </c>
      <c r="AF207" s="3" t="s">
        <v>1422</v>
      </c>
      <c r="AH207" s="3" t="s">
        <v>1423</v>
      </c>
      <c r="AI207">
        <v>1</v>
      </c>
      <c r="AJ207">
        <v>0</v>
      </c>
      <c r="AK207">
        <v>0</v>
      </c>
      <c r="AL207" s="3" t="s">
        <v>32</v>
      </c>
      <c r="AM207" s="3" t="s">
        <v>52</v>
      </c>
      <c r="AN207" t="b">
        <v>0</v>
      </c>
      <c r="AS207" s="3" t="s">
        <v>1424</v>
      </c>
      <c r="AT207" s="3" t="s">
        <v>1425</v>
      </c>
    </row>
    <row r="208" spans="1:46" ht="31.9" customHeight="1" x14ac:dyDescent="0.25">
      <c r="A208" s="4">
        <v>248</v>
      </c>
      <c r="B208" s="4" t="s">
        <v>5670</v>
      </c>
      <c r="C208" s="3" t="s">
        <v>480</v>
      </c>
      <c r="D208" s="3" t="s">
        <v>1426</v>
      </c>
      <c r="E208" s="3" t="s">
        <v>1427</v>
      </c>
      <c r="F208" s="3" t="s">
        <v>1428</v>
      </c>
      <c r="G208" s="3" t="s">
        <v>1429</v>
      </c>
      <c r="H208" s="3" t="s">
        <v>1146</v>
      </c>
      <c r="I208" s="3" t="s">
        <v>45</v>
      </c>
      <c r="J208" s="3" t="s">
        <v>46</v>
      </c>
      <c r="K208" s="3" t="s">
        <v>47</v>
      </c>
      <c r="L208" s="3" t="s">
        <v>48</v>
      </c>
      <c r="M208" s="3" t="s">
        <v>1147</v>
      </c>
      <c r="N208" s="3" t="s">
        <v>11</v>
      </c>
      <c r="O208" s="3" t="s">
        <v>1148</v>
      </c>
      <c r="P208" s="3" t="s">
        <v>1430</v>
      </c>
      <c r="Q208">
        <v>1</v>
      </c>
      <c r="R208">
        <v>1</v>
      </c>
      <c r="S208">
        <v>1</v>
      </c>
      <c r="T208" s="3" t="s">
        <v>1431</v>
      </c>
      <c r="V208" s="3" t="s">
        <v>49</v>
      </c>
      <c r="Y208" s="3" t="s">
        <v>1432</v>
      </c>
      <c r="Z208" s="3" t="s">
        <v>32</v>
      </c>
      <c r="AA208" s="3" t="s">
        <v>50</v>
      </c>
      <c r="AB208">
        <v>2</v>
      </c>
      <c r="AC208">
        <v>130</v>
      </c>
      <c r="AD208">
        <f t="shared" si="4"/>
        <v>260</v>
      </c>
      <c r="AE208" s="3" t="s">
        <v>51</v>
      </c>
      <c r="AF208" s="3" t="s">
        <v>1433</v>
      </c>
      <c r="AH208" s="3" t="s">
        <v>1434</v>
      </c>
      <c r="AI208">
        <v>1</v>
      </c>
      <c r="AJ208">
        <v>0</v>
      </c>
      <c r="AK208">
        <v>0</v>
      </c>
      <c r="AL208" s="3" t="s">
        <v>32</v>
      </c>
      <c r="AM208" s="3" t="s">
        <v>52</v>
      </c>
      <c r="AN208" t="b">
        <v>0</v>
      </c>
      <c r="AS208" s="3" t="s">
        <v>1435</v>
      </c>
      <c r="AT208" s="3" t="s">
        <v>1436</v>
      </c>
    </row>
    <row r="209" spans="1:46" ht="31.9" customHeight="1" x14ac:dyDescent="0.25">
      <c r="A209" s="4">
        <v>249</v>
      </c>
      <c r="B209" s="4" t="s">
        <v>5670</v>
      </c>
      <c r="C209" s="3" t="s">
        <v>56</v>
      </c>
      <c r="D209" s="3" t="s">
        <v>1447</v>
      </c>
      <c r="E209" s="3" t="s">
        <v>1448</v>
      </c>
      <c r="F209" s="3" t="s">
        <v>1449</v>
      </c>
      <c r="G209" s="3" t="s">
        <v>1450</v>
      </c>
      <c r="H209" s="3" t="s">
        <v>1146</v>
      </c>
      <c r="I209" s="3" t="s">
        <v>45</v>
      </c>
      <c r="J209" s="3" t="s">
        <v>46</v>
      </c>
      <c r="K209" s="3" t="s">
        <v>47</v>
      </c>
      <c r="L209" s="3" t="s">
        <v>48</v>
      </c>
      <c r="M209" s="3" t="s">
        <v>1147</v>
      </c>
      <c r="N209" s="3" t="s">
        <v>11</v>
      </c>
      <c r="O209" s="3" t="s">
        <v>1148</v>
      </c>
      <c r="P209" s="3" t="s">
        <v>75</v>
      </c>
      <c r="Q209">
        <v>2</v>
      </c>
      <c r="R209">
        <v>2</v>
      </c>
      <c r="S209">
        <v>1</v>
      </c>
      <c r="T209" s="3" t="s">
        <v>1451</v>
      </c>
      <c r="V209" s="3" t="s">
        <v>49</v>
      </c>
      <c r="Y209" s="3" t="s">
        <v>1452</v>
      </c>
      <c r="Z209" s="3" t="s">
        <v>32</v>
      </c>
      <c r="AA209" s="3" t="s">
        <v>50</v>
      </c>
      <c r="AB209">
        <v>2</v>
      </c>
      <c r="AC209">
        <v>150</v>
      </c>
      <c r="AD209">
        <f t="shared" si="4"/>
        <v>300</v>
      </c>
      <c r="AE209" s="3" t="s">
        <v>51</v>
      </c>
      <c r="AF209" s="3" t="s">
        <v>1354</v>
      </c>
      <c r="AH209" s="3" t="s">
        <v>1453</v>
      </c>
      <c r="AI209">
        <v>1</v>
      </c>
      <c r="AJ209">
        <v>0</v>
      </c>
      <c r="AK209">
        <v>1</v>
      </c>
      <c r="AL209" s="3" t="s">
        <v>158</v>
      </c>
      <c r="AM209" s="3" t="s">
        <v>66</v>
      </c>
      <c r="AN209" t="b">
        <v>0</v>
      </c>
      <c r="AS209" s="3" t="s">
        <v>1454</v>
      </c>
      <c r="AT209" s="3" t="s">
        <v>1455</v>
      </c>
    </row>
    <row r="210" spans="1:46" ht="31.9" customHeight="1" x14ac:dyDescent="0.25">
      <c r="A210" s="4">
        <v>250</v>
      </c>
      <c r="B210" s="4" t="s">
        <v>5670</v>
      </c>
      <c r="C210" s="3" t="s">
        <v>56</v>
      </c>
      <c r="D210" s="3" t="s">
        <v>1465</v>
      </c>
      <c r="F210" s="3" t="s">
        <v>161</v>
      </c>
      <c r="G210" s="3" t="s">
        <v>1466</v>
      </c>
      <c r="H210" s="3" t="s">
        <v>1146</v>
      </c>
      <c r="I210" s="3" t="s">
        <v>45</v>
      </c>
      <c r="J210" s="3" t="s">
        <v>46</v>
      </c>
      <c r="K210" s="3" t="s">
        <v>47</v>
      </c>
      <c r="L210" s="3" t="s">
        <v>48</v>
      </c>
      <c r="M210" s="3" t="s">
        <v>1147</v>
      </c>
      <c r="N210" s="3" t="s">
        <v>11</v>
      </c>
      <c r="O210" s="3" t="s">
        <v>1148</v>
      </c>
      <c r="P210" s="3" t="s">
        <v>61</v>
      </c>
      <c r="Q210">
        <v>2</v>
      </c>
      <c r="R210">
        <v>2</v>
      </c>
      <c r="S210">
        <v>1</v>
      </c>
      <c r="T210" s="3" t="s">
        <v>1467</v>
      </c>
      <c r="V210" s="3" t="s">
        <v>49</v>
      </c>
      <c r="Y210" s="3" t="s">
        <v>1468</v>
      </c>
      <c r="Z210" s="3" t="s">
        <v>32</v>
      </c>
      <c r="AA210" s="3" t="s">
        <v>79</v>
      </c>
      <c r="AB210">
        <v>1</v>
      </c>
      <c r="AC210">
        <v>100</v>
      </c>
      <c r="AD210">
        <f t="shared" si="4"/>
        <v>100</v>
      </c>
      <c r="AE210" s="3" t="s">
        <v>55</v>
      </c>
      <c r="AF210" s="3" t="s">
        <v>1469</v>
      </c>
      <c r="AH210" s="3" t="s">
        <v>161</v>
      </c>
      <c r="AI210">
        <v>1</v>
      </c>
      <c r="AJ210">
        <v>1</v>
      </c>
      <c r="AK210">
        <v>0</v>
      </c>
      <c r="AL210" s="3" t="s">
        <v>71</v>
      </c>
      <c r="AM210" s="3" t="s">
        <v>52</v>
      </c>
      <c r="AN210" t="b">
        <v>0</v>
      </c>
      <c r="AS210" s="3" t="s">
        <v>1470</v>
      </c>
      <c r="AT210" s="3" t="s">
        <v>1471</v>
      </c>
    </row>
    <row r="211" spans="1:46" ht="31.9" customHeight="1" x14ac:dyDescent="0.25">
      <c r="A211" s="4">
        <v>251</v>
      </c>
      <c r="B211" s="4" t="s">
        <v>5670</v>
      </c>
      <c r="C211" s="3" t="s">
        <v>44</v>
      </c>
      <c r="D211" s="3" t="s">
        <v>1472</v>
      </c>
      <c r="E211" s="3" t="s">
        <v>1473</v>
      </c>
      <c r="F211" s="3" t="s">
        <v>1474</v>
      </c>
      <c r="G211" s="3" t="s">
        <v>1475</v>
      </c>
      <c r="H211" s="3" t="s">
        <v>1146</v>
      </c>
      <c r="I211" s="3" t="s">
        <v>45</v>
      </c>
      <c r="J211" s="3" t="s">
        <v>46</v>
      </c>
      <c r="K211" s="3" t="s">
        <v>47</v>
      </c>
      <c r="L211" s="3" t="s">
        <v>48</v>
      </c>
      <c r="M211" s="3" t="s">
        <v>1147</v>
      </c>
      <c r="N211" s="3" t="s">
        <v>11</v>
      </c>
      <c r="O211" s="3" t="s">
        <v>1148</v>
      </c>
      <c r="P211" s="3" t="s">
        <v>378</v>
      </c>
      <c r="Q211">
        <v>2</v>
      </c>
      <c r="R211">
        <v>2</v>
      </c>
      <c r="S211">
        <v>1</v>
      </c>
      <c r="T211" s="3" t="s">
        <v>1476</v>
      </c>
      <c r="V211" s="3" t="s">
        <v>49</v>
      </c>
      <c r="Y211" s="3" t="s">
        <v>1477</v>
      </c>
      <c r="Z211" s="3" t="s">
        <v>32</v>
      </c>
      <c r="AA211" s="3" t="s">
        <v>50</v>
      </c>
      <c r="AB211">
        <v>2</v>
      </c>
      <c r="AC211">
        <v>80</v>
      </c>
      <c r="AD211">
        <f t="shared" si="4"/>
        <v>160</v>
      </c>
      <c r="AE211" s="3" t="s">
        <v>55</v>
      </c>
      <c r="AF211" s="3" t="s">
        <v>1478</v>
      </c>
      <c r="AH211" s="3" t="s">
        <v>1479</v>
      </c>
      <c r="AI211">
        <v>2</v>
      </c>
      <c r="AJ211">
        <v>0</v>
      </c>
      <c r="AK211">
        <v>0</v>
      </c>
      <c r="AL211" s="3" t="s">
        <v>32</v>
      </c>
      <c r="AM211" s="3" t="s">
        <v>52</v>
      </c>
      <c r="AN211" t="b">
        <v>0</v>
      </c>
      <c r="AS211" s="3" t="s">
        <v>1480</v>
      </c>
      <c r="AT211" s="3" t="s">
        <v>1481</v>
      </c>
    </row>
    <row r="212" spans="1:46" ht="31.9" customHeight="1" x14ac:dyDescent="0.25">
      <c r="A212" s="4">
        <v>252</v>
      </c>
      <c r="B212" s="4" t="s">
        <v>5670</v>
      </c>
      <c r="C212" s="3" t="s">
        <v>212</v>
      </c>
      <c r="D212" s="3" t="s">
        <v>1482</v>
      </c>
      <c r="E212" s="3" t="s">
        <v>1483</v>
      </c>
      <c r="F212" s="3" t="s">
        <v>1484</v>
      </c>
      <c r="G212" s="3" t="s">
        <v>1485</v>
      </c>
      <c r="H212" s="3" t="s">
        <v>1146</v>
      </c>
      <c r="I212" s="3" t="s">
        <v>45</v>
      </c>
      <c r="J212" s="3" t="s">
        <v>46</v>
      </c>
      <c r="K212" s="3" t="s">
        <v>47</v>
      </c>
      <c r="L212" s="3" t="s">
        <v>48</v>
      </c>
      <c r="M212" s="3" t="s">
        <v>1147</v>
      </c>
      <c r="N212" s="3" t="s">
        <v>11</v>
      </c>
      <c r="O212" s="3" t="s">
        <v>1148</v>
      </c>
      <c r="P212" s="3" t="s">
        <v>515</v>
      </c>
      <c r="Q212">
        <v>2</v>
      </c>
      <c r="R212">
        <v>2</v>
      </c>
      <c r="S212">
        <v>1</v>
      </c>
      <c r="T212" s="3" t="s">
        <v>1486</v>
      </c>
      <c r="V212" s="3" t="s">
        <v>49</v>
      </c>
      <c r="Y212" s="3" t="s">
        <v>1487</v>
      </c>
      <c r="Z212" s="3" t="s">
        <v>32</v>
      </c>
      <c r="AA212" s="3" t="s">
        <v>50</v>
      </c>
      <c r="AB212">
        <v>2</v>
      </c>
      <c r="AC212">
        <v>120</v>
      </c>
      <c r="AD212">
        <f t="shared" si="4"/>
        <v>240</v>
      </c>
      <c r="AE212" s="3" t="s">
        <v>55</v>
      </c>
      <c r="AF212" s="3" t="s">
        <v>1488</v>
      </c>
      <c r="AH212" s="3" t="s">
        <v>1489</v>
      </c>
      <c r="AI212">
        <v>1</v>
      </c>
      <c r="AJ212">
        <v>0</v>
      </c>
      <c r="AK212">
        <v>1</v>
      </c>
      <c r="AL212" s="3" t="s">
        <v>158</v>
      </c>
      <c r="AM212" s="3" t="s">
        <v>52</v>
      </c>
      <c r="AN212" t="b">
        <v>0</v>
      </c>
      <c r="AS212" s="3" t="s">
        <v>1490</v>
      </c>
      <c r="AT212" s="3" t="s">
        <v>1491</v>
      </c>
    </row>
    <row r="213" spans="1:46" ht="31.9" customHeight="1" x14ac:dyDescent="0.25">
      <c r="A213" s="4">
        <v>253</v>
      </c>
      <c r="B213" s="4" t="s">
        <v>5670</v>
      </c>
      <c r="C213" s="3" t="s">
        <v>101</v>
      </c>
      <c r="D213" s="3" t="s">
        <v>1499</v>
      </c>
      <c r="E213" s="3" t="s">
        <v>1388</v>
      </c>
      <c r="F213" s="3" t="s">
        <v>880</v>
      </c>
      <c r="G213" s="3" t="s">
        <v>1500</v>
      </c>
      <c r="H213" s="3" t="s">
        <v>1146</v>
      </c>
      <c r="I213" s="3" t="s">
        <v>45</v>
      </c>
      <c r="J213" s="3" t="s">
        <v>46</v>
      </c>
      <c r="K213" s="3" t="s">
        <v>47</v>
      </c>
      <c r="L213" s="3" t="s">
        <v>48</v>
      </c>
      <c r="M213" s="3" t="s">
        <v>1147</v>
      </c>
      <c r="N213" s="3" t="s">
        <v>11</v>
      </c>
      <c r="O213" s="3" t="s">
        <v>1148</v>
      </c>
      <c r="P213" s="3" t="s">
        <v>57</v>
      </c>
      <c r="Q213">
        <v>2</v>
      </c>
      <c r="R213">
        <v>2</v>
      </c>
      <c r="S213">
        <v>1</v>
      </c>
      <c r="T213" s="3" t="s">
        <v>1501</v>
      </c>
      <c r="V213" s="3" t="s">
        <v>49</v>
      </c>
      <c r="Y213" s="3" t="s">
        <v>1502</v>
      </c>
      <c r="Z213" s="3" t="s">
        <v>32</v>
      </c>
      <c r="AA213" s="3" t="s">
        <v>62</v>
      </c>
      <c r="AB213">
        <v>2</v>
      </c>
      <c r="AC213">
        <v>180</v>
      </c>
      <c r="AD213">
        <f t="shared" si="4"/>
        <v>360</v>
      </c>
      <c r="AE213" s="3" t="s">
        <v>51</v>
      </c>
      <c r="AF213" s="3" t="s">
        <v>1503</v>
      </c>
      <c r="AH213" s="3" t="s">
        <v>1393</v>
      </c>
      <c r="AI213">
        <v>1</v>
      </c>
      <c r="AJ213">
        <v>0</v>
      </c>
      <c r="AK213">
        <v>1</v>
      </c>
      <c r="AL213" s="3" t="s">
        <v>158</v>
      </c>
      <c r="AM213" s="3" t="s">
        <v>52</v>
      </c>
      <c r="AN213" t="b">
        <v>0</v>
      </c>
      <c r="AS213" s="3" t="s">
        <v>1504</v>
      </c>
      <c r="AT213" s="3" t="s">
        <v>1505</v>
      </c>
    </row>
    <row r="214" spans="1:46" ht="31.9" customHeight="1" x14ac:dyDescent="0.25">
      <c r="A214" s="4">
        <v>254</v>
      </c>
      <c r="B214" s="4" t="s">
        <v>5670</v>
      </c>
      <c r="C214" s="3" t="s">
        <v>212</v>
      </c>
      <c r="D214" s="3" t="s">
        <v>1506</v>
      </c>
      <c r="E214" s="3" t="s">
        <v>1507</v>
      </c>
      <c r="F214" s="3" t="s">
        <v>1508</v>
      </c>
      <c r="G214" s="3" t="s">
        <v>1509</v>
      </c>
      <c r="H214" s="3" t="s">
        <v>1146</v>
      </c>
      <c r="I214" s="3" t="s">
        <v>45</v>
      </c>
      <c r="J214" s="3" t="s">
        <v>46</v>
      </c>
      <c r="K214" s="3" t="s">
        <v>47</v>
      </c>
      <c r="L214" s="3" t="s">
        <v>48</v>
      </c>
      <c r="M214" s="3" t="s">
        <v>1147</v>
      </c>
      <c r="N214" s="3" t="s">
        <v>11</v>
      </c>
      <c r="O214" s="3" t="s">
        <v>1148</v>
      </c>
      <c r="P214" s="3" t="s">
        <v>1510</v>
      </c>
      <c r="Q214">
        <v>2</v>
      </c>
      <c r="R214">
        <v>2</v>
      </c>
      <c r="S214">
        <v>1</v>
      </c>
      <c r="T214" s="3" t="s">
        <v>1511</v>
      </c>
      <c r="V214" s="3" t="s">
        <v>49</v>
      </c>
      <c r="Y214" s="3" t="s">
        <v>1512</v>
      </c>
      <c r="Z214" s="3" t="s">
        <v>32</v>
      </c>
      <c r="AA214" s="3" t="s">
        <v>62</v>
      </c>
      <c r="AB214">
        <v>2</v>
      </c>
      <c r="AC214">
        <v>120</v>
      </c>
      <c r="AD214">
        <f t="shared" si="4"/>
        <v>240</v>
      </c>
      <c r="AE214" s="3" t="s">
        <v>55</v>
      </c>
      <c r="AF214" s="3" t="s">
        <v>1513</v>
      </c>
      <c r="AH214" s="3" t="s">
        <v>1514</v>
      </c>
      <c r="AI214">
        <v>1</v>
      </c>
      <c r="AJ214">
        <v>1</v>
      </c>
      <c r="AK214">
        <v>0</v>
      </c>
      <c r="AL214" s="3" t="s">
        <v>71</v>
      </c>
      <c r="AM214" s="3" t="s">
        <v>52</v>
      </c>
      <c r="AN214" t="b">
        <v>0</v>
      </c>
      <c r="AS214" s="3" t="s">
        <v>1515</v>
      </c>
      <c r="AT214" s="3" t="s">
        <v>1516</v>
      </c>
    </row>
    <row r="215" spans="1:46" ht="31.9" customHeight="1" x14ac:dyDescent="0.25">
      <c r="A215" s="4">
        <v>321</v>
      </c>
      <c r="B215" s="4" t="s">
        <v>5670</v>
      </c>
      <c r="C215" s="3" t="s">
        <v>101</v>
      </c>
      <c r="D215" s="3" t="s">
        <v>1517</v>
      </c>
      <c r="E215" s="3" t="s">
        <v>1518</v>
      </c>
      <c r="F215" s="3" t="s">
        <v>1519</v>
      </c>
      <c r="G215" s="3" t="s">
        <v>1520</v>
      </c>
      <c r="H215" s="3" t="s">
        <v>1146</v>
      </c>
      <c r="I215" s="3" t="s">
        <v>45</v>
      </c>
      <c r="J215" s="3" t="s">
        <v>46</v>
      </c>
      <c r="K215" s="3" t="s">
        <v>47</v>
      </c>
      <c r="L215" s="3" t="s">
        <v>48</v>
      </c>
      <c r="M215" s="3" t="s">
        <v>1147</v>
      </c>
      <c r="N215" s="3" t="s">
        <v>11</v>
      </c>
      <c r="O215" s="3" t="s">
        <v>1148</v>
      </c>
      <c r="P215" s="3" t="s">
        <v>522</v>
      </c>
      <c r="Q215">
        <v>4</v>
      </c>
      <c r="R215">
        <v>4</v>
      </c>
      <c r="S215">
        <v>1</v>
      </c>
      <c r="T215" s="3" t="s">
        <v>1521</v>
      </c>
      <c r="V215" s="3" t="s">
        <v>49</v>
      </c>
      <c r="Y215" s="3" t="s">
        <v>1522</v>
      </c>
      <c r="Z215" s="3" t="s">
        <v>32</v>
      </c>
      <c r="AA215" s="3" t="s">
        <v>50</v>
      </c>
      <c r="AB215">
        <v>2</v>
      </c>
      <c r="AC215">
        <v>120</v>
      </c>
      <c r="AD215">
        <f t="shared" si="4"/>
        <v>240</v>
      </c>
      <c r="AE215" s="3" t="s">
        <v>55</v>
      </c>
      <c r="AF215" s="3" t="s">
        <v>1523</v>
      </c>
      <c r="AH215" s="3" t="s">
        <v>1524</v>
      </c>
      <c r="AI215">
        <v>2</v>
      </c>
      <c r="AJ215">
        <v>0</v>
      </c>
      <c r="AK215">
        <v>2</v>
      </c>
      <c r="AL215" s="3" t="s">
        <v>158</v>
      </c>
      <c r="AM215" s="3" t="s">
        <v>52</v>
      </c>
      <c r="AN215" t="b">
        <v>0</v>
      </c>
      <c r="AS215" s="3" t="s">
        <v>1525</v>
      </c>
      <c r="AT215" s="3" t="s">
        <v>1526</v>
      </c>
    </row>
    <row r="216" spans="1:46" ht="31.9" customHeight="1" x14ac:dyDescent="0.25">
      <c r="A216" s="4">
        <v>322</v>
      </c>
      <c r="B216" s="4" t="s">
        <v>5670</v>
      </c>
      <c r="C216" s="3" t="s">
        <v>970</v>
      </c>
      <c r="D216" s="3" t="s">
        <v>1527</v>
      </c>
      <c r="E216" s="3" t="s">
        <v>1528</v>
      </c>
      <c r="F216" s="3" t="s">
        <v>1529</v>
      </c>
      <c r="G216" s="3" t="s">
        <v>1530</v>
      </c>
      <c r="H216" s="3" t="s">
        <v>1146</v>
      </c>
      <c r="I216" s="3" t="s">
        <v>45</v>
      </c>
      <c r="J216" s="3" t="s">
        <v>46</v>
      </c>
      <c r="K216" s="3" t="s">
        <v>47</v>
      </c>
      <c r="L216" s="3" t="s">
        <v>48</v>
      </c>
      <c r="M216" s="3" t="s">
        <v>1147</v>
      </c>
      <c r="N216" s="3" t="s">
        <v>11</v>
      </c>
      <c r="O216" s="3" t="s">
        <v>1148</v>
      </c>
      <c r="P216" s="3" t="s">
        <v>407</v>
      </c>
      <c r="Q216">
        <v>1</v>
      </c>
      <c r="R216">
        <v>1</v>
      </c>
      <c r="S216">
        <v>1</v>
      </c>
      <c r="T216" s="3" t="s">
        <v>1531</v>
      </c>
      <c r="V216" s="3" t="s">
        <v>49</v>
      </c>
      <c r="Y216" s="3" t="s">
        <v>1532</v>
      </c>
      <c r="Z216" s="3" t="s">
        <v>84</v>
      </c>
      <c r="AB216">
        <v>1</v>
      </c>
      <c r="AC216">
        <v>300</v>
      </c>
      <c r="AD216">
        <f t="shared" si="4"/>
        <v>300</v>
      </c>
      <c r="AE216" s="3" t="s">
        <v>85</v>
      </c>
      <c r="AH216" s="3" t="s">
        <v>1533</v>
      </c>
      <c r="AI216">
        <v>0</v>
      </c>
      <c r="AJ216">
        <v>0</v>
      </c>
      <c r="AK216">
        <v>0</v>
      </c>
      <c r="AL216" s="3" t="s">
        <v>84</v>
      </c>
      <c r="AM216" s="3" t="s">
        <v>66</v>
      </c>
      <c r="AN216" t="b">
        <v>1</v>
      </c>
      <c r="AS216" s="3" t="s">
        <v>1534</v>
      </c>
      <c r="AT216" s="3" t="s">
        <v>1535</v>
      </c>
    </row>
    <row r="217" spans="1:46" ht="31.9" customHeight="1" x14ac:dyDescent="0.25">
      <c r="A217" s="4">
        <v>323</v>
      </c>
      <c r="B217" s="4" t="s">
        <v>5670</v>
      </c>
      <c r="C217" s="3" t="s">
        <v>243</v>
      </c>
      <c r="D217" s="3" t="s">
        <v>1028</v>
      </c>
      <c r="G217" s="3" t="s">
        <v>1029</v>
      </c>
      <c r="H217" s="3" t="s">
        <v>1030</v>
      </c>
      <c r="I217" s="3" t="s">
        <v>45</v>
      </c>
      <c r="J217" s="3" t="s">
        <v>46</v>
      </c>
      <c r="K217" s="3" t="s">
        <v>47</v>
      </c>
      <c r="L217" s="3" t="s">
        <v>48</v>
      </c>
      <c r="M217" s="3" t="s">
        <v>1031</v>
      </c>
      <c r="N217" s="3" t="s">
        <v>11</v>
      </c>
      <c r="O217" s="3" t="s">
        <v>1032</v>
      </c>
      <c r="P217" s="3" t="s">
        <v>525</v>
      </c>
      <c r="Q217">
        <v>2</v>
      </c>
      <c r="R217">
        <v>2</v>
      </c>
      <c r="S217">
        <v>2</v>
      </c>
      <c r="T217" s="3" t="s">
        <v>1033</v>
      </c>
      <c r="V217" s="3" t="s">
        <v>49</v>
      </c>
      <c r="Y217" s="3" t="s">
        <v>1034</v>
      </c>
      <c r="Z217" s="3" t="s">
        <v>32</v>
      </c>
      <c r="AA217" s="3" t="s">
        <v>79</v>
      </c>
      <c r="AB217">
        <v>1</v>
      </c>
      <c r="AC217">
        <v>80</v>
      </c>
      <c r="AD217">
        <f t="shared" si="4"/>
        <v>80</v>
      </c>
      <c r="AE217" s="3" t="s">
        <v>55</v>
      </c>
      <c r="AF217" s="3" t="s">
        <v>1035</v>
      </c>
      <c r="AG217" s="3" t="s">
        <v>1036</v>
      </c>
      <c r="AI217">
        <v>1</v>
      </c>
      <c r="AJ217">
        <v>1</v>
      </c>
      <c r="AK217">
        <v>0</v>
      </c>
      <c r="AL217" s="3" t="s">
        <v>71</v>
      </c>
      <c r="AM217" s="3" t="s">
        <v>52</v>
      </c>
      <c r="AN217" t="b">
        <v>0</v>
      </c>
      <c r="AQ217" s="3" t="s">
        <v>72</v>
      </c>
      <c r="AR217">
        <v>1</v>
      </c>
      <c r="AS217" s="3" t="s">
        <v>1037</v>
      </c>
      <c r="AT217" s="3" t="s">
        <v>1038</v>
      </c>
    </row>
    <row r="218" spans="1:46" ht="31.9" customHeight="1" x14ac:dyDescent="0.25">
      <c r="A218" s="4">
        <v>324</v>
      </c>
      <c r="B218" s="4" t="s">
        <v>5670</v>
      </c>
      <c r="C218" s="3" t="s">
        <v>64</v>
      </c>
      <c r="D218" s="3" t="s">
        <v>1039</v>
      </c>
      <c r="G218" s="3" t="s">
        <v>1040</v>
      </c>
      <c r="H218" s="3" t="s">
        <v>1030</v>
      </c>
      <c r="I218" s="3" t="s">
        <v>45</v>
      </c>
      <c r="J218" s="3" t="s">
        <v>46</v>
      </c>
      <c r="K218" s="3" t="s">
        <v>47</v>
      </c>
      <c r="L218" s="3" t="s">
        <v>48</v>
      </c>
      <c r="M218" s="3" t="s">
        <v>1031</v>
      </c>
      <c r="N218" s="3" t="s">
        <v>11</v>
      </c>
      <c r="O218" s="3" t="s">
        <v>1032</v>
      </c>
      <c r="P218" s="3" t="s">
        <v>192</v>
      </c>
      <c r="Q218">
        <v>2</v>
      </c>
      <c r="R218">
        <v>2</v>
      </c>
      <c r="S218">
        <v>2</v>
      </c>
      <c r="T218" s="3" t="s">
        <v>1041</v>
      </c>
      <c r="V218" s="3" t="s">
        <v>49</v>
      </c>
      <c r="Y218" s="3" t="s">
        <v>1042</v>
      </c>
      <c r="Z218" s="3" t="s">
        <v>32</v>
      </c>
      <c r="AA218" s="3" t="s">
        <v>62</v>
      </c>
      <c r="AB218">
        <v>2</v>
      </c>
      <c r="AC218">
        <v>130</v>
      </c>
      <c r="AD218">
        <f t="shared" si="4"/>
        <v>260</v>
      </c>
      <c r="AE218" s="3" t="s">
        <v>55</v>
      </c>
      <c r="AF218" s="3" t="s">
        <v>1043</v>
      </c>
      <c r="AG218" s="3" t="s">
        <v>1044</v>
      </c>
      <c r="AI218">
        <v>1</v>
      </c>
      <c r="AJ218">
        <v>1</v>
      </c>
      <c r="AK218">
        <v>0</v>
      </c>
      <c r="AL218" s="3" t="s">
        <v>71</v>
      </c>
      <c r="AM218" s="3" t="s">
        <v>52</v>
      </c>
      <c r="AN218" t="b">
        <v>0</v>
      </c>
      <c r="AQ218" s="3" t="s">
        <v>72</v>
      </c>
      <c r="AR218">
        <v>1</v>
      </c>
      <c r="AS218" s="3" t="s">
        <v>1045</v>
      </c>
      <c r="AT218" s="3" t="s">
        <v>1046</v>
      </c>
    </row>
    <row r="219" spans="1:46" ht="31.9" customHeight="1" x14ac:dyDescent="0.25">
      <c r="A219" s="4">
        <v>325</v>
      </c>
      <c r="B219" s="4" t="s">
        <v>5670</v>
      </c>
      <c r="C219" s="3" t="s">
        <v>44</v>
      </c>
      <c r="D219" s="3" t="s">
        <v>1047</v>
      </c>
      <c r="G219" s="3" t="s">
        <v>1048</v>
      </c>
      <c r="H219" s="3" t="s">
        <v>1030</v>
      </c>
      <c r="I219" s="3" t="s">
        <v>45</v>
      </c>
      <c r="J219" s="3" t="s">
        <v>46</v>
      </c>
      <c r="K219" s="3" t="s">
        <v>47</v>
      </c>
      <c r="L219" s="3" t="s">
        <v>48</v>
      </c>
      <c r="M219" s="3" t="s">
        <v>1031</v>
      </c>
      <c r="N219" s="3" t="s">
        <v>11</v>
      </c>
      <c r="O219" s="3" t="s">
        <v>1032</v>
      </c>
      <c r="P219" s="3" t="s">
        <v>1049</v>
      </c>
      <c r="Q219">
        <v>1</v>
      </c>
      <c r="R219">
        <v>1</v>
      </c>
      <c r="S219">
        <v>2</v>
      </c>
      <c r="T219" s="3" t="s">
        <v>1050</v>
      </c>
      <c r="V219" s="3" t="s">
        <v>49</v>
      </c>
      <c r="Y219" s="3" t="s">
        <v>1051</v>
      </c>
      <c r="Z219" s="3" t="s">
        <v>32</v>
      </c>
      <c r="AA219" s="3" t="s">
        <v>62</v>
      </c>
      <c r="AB219">
        <v>2</v>
      </c>
      <c r="AC219">
        <v>120</v>
      </c>
      <c r="AD219">
        <f t="shared" si="4"/>
        <v>240</v>
      </c>
      <c r="AE219" s="3" t="s">
        <v>51</v>
      </c>
      <c r="AF219" s="3" t="s">
        <v>1052</v>
      </c>
      <c r="AG219" s="3" t="s">
        <v>1053</v>
      </c>
      <c r="AI219">
        <v>1</v>
      </c>
      <c r="AJ219">
        <v>0</v>
      </c>
      <c r="AK219">
        <v>0</v>
      </c>
      <c r="AL219" s="3" t="s">
        <v>32</v>
      </c>
      <c r="AM219" s="3" t="s">
        <v>66</v>
      </c>
      <c r="AN219" t="b">
        <v>0</v>
      </c>
      <c r="AQ219" s="3" t="s">
        <v>32</v>
      </c>
      <c r="AR219">
        <v>1</v>
      </c>
      <c r="AS219" s="3" t="s">
        <v>1054</v>
      </c>
      <c r="AT219" s="3" t="s">
        <v>1055</v>
      </c>
    </row>
    <row r="220" spans="1:46" ht="31.9" customHeight="1" x14ac:dyDescent="0.25">
      <c r="A220" s="4">
        <v>326</v>
      </c>
      <c r="B220" s="4" t="s">
        <v>5670</v>
      </c>
      <c r="C220" s="3" t="s">
        <v>1117</v>
      </c>
      <c r="D220" s="3" t="s">
        <v>1118</v>
      </c>
      <c r="F220" s="3" t="s">
        <v>161</v>
      </c>
      <c r="G220" s="3" t="s">
        <v>1119</v>
      </c>
      <c r="H220" s="3" t="s">
        <v>1030</v>
      </c>
      <c r="I220" s="3" t="s">
        <v>45</v>
      </c>
      <c r="J220" s="3" t="s">
        <v>46</v>
      </c>
      <c r="K220" s="3" t="s">
        <v>47</v>
      </c>
      <c r="L220" s="3" t="s">
        <v>48</v>
      </c>
      <c r="M220" s="3" t="s">
        <v>1031</v>
      </c>
      <c r="N220" s="3" t="s">
        <v>11</v>
      </c>
      <c r="O220" s="3" t="s">
        <v>1032</v>
      </c>
      <c r="P220" s="3" t="s">
        <v>558</v>
      </c>
      <c r="Q220">
        <v>2</v>
      </c>
      <c r="R220">
        <v>2</v>
      </c>
      <c r="S220">
        <v>1</v>
      </c>
      <c r="T220" s="3" t="s">
        <v>1120</v>
      </c>
      <c r="V220" s="3" t="s">
        <v>49</v>
      </c>
      <c r="Y220" s="3" t="s">
        <v>1121</v>
      </c>
      <c r="Z220" s="3" t="s">
        <v>32</v>
      </c>
      <c r="AA220" s="3" t="s">
        <v>62</v>
      </c>
      <c r="AB220">
        <v>1</v>
      </c>
      <c r="AC220">
        <v>120</v>
      </c>
      <c r="AD220">
        <f t="shared" si="4"/>
        <v>120</v>
      </c>
      <c r="AE220" s="3" t="s">
        <v>55</v>
      </c>
      <c r="AF220" s="3" t="s">
        <v>1122</v>
      </c>
      <c r="AH220" s="3" t="s">
        <v>161</v>
      </c>
      <c r="AI220">
        <v>1</v>
      </c>
      <c r="AJ220">
        <v>1</v>
      </c>
      <c r="AK220">
        <v>0</v>
      </c>
      <c r="AL220" s="3" t="s">
        <v>71</v>
      </c>
      <c r="AM220" s="3" t="s">
        <v>52</v>
      </c>
      <c r="AN220" t="b">
        <v>0</v>
      </c>
      <c r="AS220" s="3" t="s">
        <v>1123</v>
      </c>
      <c r="AT220" s="3" t="s">
        <v>1124</v>
      </c>
    </row>
    <row r="221" spans="1:46" ht="31.9" customHeight="1" x14ac:dyDescent="0.25">
      <c r="A221" s="4">
        <v>327</v>
      </c>
      <c r="B221" s="4" t="s">
        <v>5670</v>
      </c>
      <c r="C221" s="3" t="s">
        <v>56</v>
      </c>
      <c r="D221" s="3" t="s">
        <v>1125</v>
      </c>
      <c r="E221" s="3" t="s">
        <v>1126</v>
      </c>
      <c r="F221" s="3" t="s">
        <v>1127</v>
      </c>
      <c r="H221" s="3" t="s">
        <v>1030</v>
      </c>
      <c r="I221" s="3" t="s">
        <v>45</v>
      </c>
      <c r="J221" s="3" t="s">
        <v>46</v>
      </c>
      <c r="K221" s="3" t="s">
        <v>47</v>
      </c>
      <c r="L221" s="3" t="s">
        <v>48</v>
      </c>
      <c r="M221" s="3" t="s">
        <v>1031</v>
      </c>
      <c r="N221" s="3" t="s">
        <v>11</v>
      </c>
      <c r="O221" s="3" t="s">
        <v>1128</v>
      </c>
      <c r="P221" s="3" t="s">
        <v>589</v>
      </c>
      <c r="Q221">
        <v>1</v>
      </c>
      <c r="R221">
        <v>1</v>
      </c>
      <c r="S221">
        <v>1</v>
      </c>
      <c r="T221" s="3" t="s">
        <v>1129</v>
      </c>
      <c r="V221" s="3" t="s">
        <v>49</v>
      </c>
      <c r="Y221" s="3" t="s">
        <v>1130</v>
      </c>
      <c r="Z221" s="3" t="s">
        <v>32</v>
      </c>
      <c r="AA221" s="3" t="s">
        <v>477</v>
      </c>
      <c r="AB221">
        <v>1</v>
      </c>
      <c r="AC221">
        <v>55</v>
      </c>
      <c r="AD221">
        <f t="shared" si="4"/>
        <v>55</v>
      </c>
      <c r="AE221" s="3" t="s">
        <v>55</v>
      </c>
      <c r="AF221" s="3" t="s">
        <v>1131</v>
      </c>
      <c r="AH221" s="3" t="s">
        <v>1132</v>
      </c>
      <c r="AI221">
        <v>1</v>
      </c>
      <c r="AJ221">
        <v>0</v>
      </c>
      <c r="AK221">
        <v>0</v>
      </c>
      <c r="AL221" s="3" t="s">
        <v>32</v>
      </c>
      <c r="AM221" s="3" t="s">
        <v>52</v>
      </c>
      <c r="AN221" t="b">
        <v>0</v>
      </c>
      <c r="AS221" s="3" t="s">
        <v>1133</v>
      </c>
      <c r="AT221" s="3" t="s">
        <v>1134</v>
      </c>
    </row>
    <row r="222" spans="1:46" ht="31.9" customHeight="1" x14ac:dyDescent="0.25">
      <c r="A222" s="4">
        <v>328</v>
      </c>
      <c r="B222" s="4" t="s">
        <v>5670</v>
      </c>
      <c r="C222" s="3" t="s">
        <v>212</v>
      </c>
      <c r="D222" s="3" t="s">
        <v>878</v>
      </c>
      <c r="E222" s="3" t="s">
        <v>879</v>
      </c>
      <c r="F222" s="3" t="s">
        <v>880</v>
      </c>
      <c r="H222" s="3" t="s">
        <v>869</v>
      </c>
      <c r="I222" s="3" t="s">
        <v>45</v>
      </c>
      <c r="J222" s="3" t="s">
        <v>46</v>
      </c>
      <c r="K222" s="3" t="s">
        <v>47</v>
      </c>
      <c r="L222" s="3" t="s">
        <v>48</v>
      </c>
      <c r="M222" s="3" t="s">
        <v>870</v>
      </c>
      <c r="N222" s="3" t="s">
        <v>11</v>
      </c>
      <c r="O222" s="3" t="s">
        <v>881</v>
      </c>
      <c r="P222" s="3" t="s">
        <v>379</v>
      </c>
      <c r="Q222">
        <v>2</v>
      </c>
      <c r="R222">
        <v>2</v>
      </c>
      <c r="S222">
        <v>1</v>
      </c>
      <c r="T222" s="3" t="s">
        <v>882</v>
      </c>
      <c r="V222" s="3" t="s">
        <v>49</v>
      </c>
      <c r="Y222" s="3" t="s">
        <v>883</v>
      </c>
      <c r="Z222" s="3" t="s">
        <v>32</v>
      </c>
      <c r="AA222" s="3" t="s">
        <v>50</v>
      </c>
      <c r="AB222">
        <v>2</v>
      </c>
      <c r="AC222">
        <v>70</v>
      </c>
      <c r="AD222">
        <f t="shared" ref="AD222:AD236" si="5">AB222*AC222</f>
        <v>140</v>
      </c>
      <c r="AE222" s="3" t="s">
        <v>55</v>
      </c>
      <c r="AF222" s="3" t="s">
        <v>884</v>
      </c>
      <c r="AH222" s="3" t="s">
        <v>885</v>
      </c>
      <c r="AI222">
        <v>1</v>
      </c>
      <c r="AJ222">
        <v>0</v>
      </c>
      <c r="AK222">
        <v>1</v>
      </c>
      <c r="AL222" s="3" t="s">
        <v>158</v>
      </c>
      <c r="AM222" s="3" t="s">
        <v>52</v>
      </c>
      <c r="AN222" t="b">
        <v>0</v>
      </c>
      <c r="AS222" s="3" t="s">
        <v>886</v>
      </c>
      <c r="AT222" s="3" t="s">
        <v>887</v>
      </c>
    </row>
    <row r="223" spans="1:46" ht="31.9" customHeight="1" x14ac:dyDescent="0.25">
      <c r="A223" s="4">
        <v>329</v>
      </c>
      <c r="B223" s="4" t="s">
        <v>5670</v>
      </c>
      <c r="C223" s="3" t="s">
        <v>464</v>
      </c>
      <c r="D223" s="3" t="s">
        <v>888</v>
      </c>
      <c r="E223" s="3" t="s">
        <v>866</v>
      </c>
      <c r="F223" s="3" t="s">
        <v>867</v>
      </c>
      <c r="H223" s="3" t="s">
        <v>869</v>
      </c>
      <c r="I223" s="3" t="s">
        <v>45</v>
      </c>
      <c r="J223" s="3" t="s">
        <v>46</v>
      </c>
      <c r="K223" s="3" t="s">
        <v>47</v>
      </c>
      <c r="L223" s="3" t="s">
        <v>48</v>
      </c>
      <c r="M223" s="3" t="s">
        <v>870</v>
      </c>
      <c r="N223" s="3" t="s">
        <v>11</v>
      </c>
      <c r="O223" s="3" t="s">
        <v>889</v>
      </c>
      <c r="P223" s="3" t="s">
        <v>54</v>
      </c>
      <c r="Q223">
        <v>1</v>
      </c>
      <c r="R223">
        <v>1</v>
      </c>
      <c r="S223">
        <v>1</v>
      </c>
      <c r="T223" s="3" t="s">
        <v>890</v>
      </c>
      <c r="V223" s="3" t="s">
        <v>49</v>
      </c>
      <c r="Y223" s="3" t="s">
        <v>891</v>
      </c>
      <c r="Z223" s="3" t="s">
        <v>32</v>
      </c>
      <c r="AA223" s="3" t="s">
        <v>50</v>
      </c>
      <c r="AB223">
        <v>1</v>
      </c>
      <c r="AC223">
        <v>40</v>
      </c>
      <c r="AD223">
        <f t="shared" si="5"/>
        <v>40</v>
      </c>
      <c r="AE223" s="3" t="s">
        <v>55</v>
      </c>
      <c r="AF223" s="3" t="s">
        <v>892</v>
      </c>
      <c r="AH223" s="3" t="s">
        <v>875</v>
      </c>
      <c r="AI223">
        <v>1</v>
      </c>
      <c r="AJ223">
        <v>0</v>
      </c>
      <c r="AK223">
        <v>0</v>
      </c>
      <c r="AL223" s="3" t="s">
        <v>32</v>
      </c>
      <c r="AM223" s="3" t="s">
        <v>52</v>
      </c>
      <c r="AN223" t="b">
        <v>0</v>
      </c>
      <c r="AS223" s="3" t="s">
        <v>893</v>
      </c>
      <c r="AT223" s="3" t="s">
        <v>894</v>
      </c>
    </row>
    <row r="224" spans="1:46" ht="31.9" customHeight="1" x14ac:dyDescent="0.25">
      <c r="A224" s="4">
        <v>330</v>
      </c>
      <c r="B224" s="4" t="s">
        <v>5670</v>
      </c>
      <c r="C224" s="3" t="s">
        <v>283</v>
      </c>
      <c r="D224" s="3" t="s">
        <v>921</v>
      </c>
      <c r="F224" s="3" t="s">
        <v>161</v>
      </c>
      <c r="G224" s="3" t="s">
        <v>922</v>
      </c>
      <c r="H224" s="3" t="s">
        <v>869</v>
      </c>
      <c r="I224" s="3" t="s">
        <v>45</v>
      </c>
      <c r="J224" s="3" t="s">
        <v>46</v>
      </c>
      <c r="K224" s="3" t="s">
        <v>47</v>
      </c>
      <c r="L224" s="3" t="s">
        <v>48</v>
      </c>
      <c r="M224" s="3" t="s">
        <v>870</v>
      </c>
      <c r="N224" s="3" t="s">
        <v>11</v>
      </c>
      <c r="O224" s="3" t="s">
        <v>871</v>
      </c>
      <c r="P224" s="3" t="s">
        <v>566</v>
      </c>
      <c r="Q224">
        <v>1</v>
      </c>
      <c r="R224">
        <v>1</v>
      </c>
      <c r="S224">
        <v>1</v>
      </c>
      <c r="T224" s="3" t="s">
        <v>923</v>
      </c>
      <c r="V224" s="3" t="s">
        <v>49</v>
      </c>
      <c r="Y224" s="3" t="s">
        <v>924</v>
      </c>
      <c r="Z224" s="3" t="s">
        <v>32</v>
      </c>
      <c r="AA224" s="3" t="s">
        <v>50</v>
      </c>
      <c r="AB224">
        <v>1</v>
      </c>
      <c r="AC224">
        <v>80</v>
      </c>
      <c r="AD224">
        <f t="shared" si="5"/>
        <v>80</v>
      </c>
      <c r="AE224" s="3" t="s">
        <v>55</v>
      </c>
      <c r="AF224" s="3" t="s">
        <v>925</v>
      </c>
      <c r="AH224" s="3" t="s">
        <v>161</v>
      </c>
      <c r="AI224">
        <v>1</v>
      </c>
      <c r="AJ224">
        <v>0</v>
      </c>
      <c r="AK224">
        <v>0</v>
      </c>
      <c r="AL224" s="3" t="s">
        <v>32</v>
      </c>
      <c r="AM224" s="3" t="s">
        <v>52</v>
      </c>
      <c r="AN224" t="b">
        <v>0</v>
      </c>
      <c r="AS224" s="3" t="s">
        <v>926</v>
      </c>
      <c r="AT224" s="3" t="s">
        <v>927</v>
      </c>
    </row>
    <row r="225" spans="1:46" ht="31.9" customHeight="1" x14ac:dyDescent="0.25">
      <c r="A225" s="4">
        <v>331</v>
      </c>
      <c r="B225" s="4" t="s">
        <v>5670</v>
      </c>
      <c r="C225" s="3" t="s">
        <v>60</v>
      </c>
      <c r="D225" s="3" t="s">
        <v>728</v>
      </c>
      <c r="G225" s="3" t="s">
        <v>729</v>
      </c>
      <c r="H225" s="3" t="s">
        <v>730</v>
      </c>
      <c r="I225" s="3" t="s">
        <v>45</v>
      </c>
      <c r="J225" s="3" t="s">
        <v>46</v>
      </c>
      <c r="K225" s="3" t="s">
        <v>47</v>
      </c>
      <c r="L225" s="3" t="s">
        <v>48</v>
      </c>
      <c r="M225" s="3" t="s">
        <v>731</v>
      </c>
      <c r="N225" s="3" t="s">
        <v>11</v>
      </c>
      <c r="O225" s="3" t="s">
        <v>732</v>
      </c>
      <c r="P225" s="3" t="s">
        <v>425</v>
      </c>
      <c r="Q225">
        <v>2</v>
      </c>
      <c r="R225">
        <v>2</v>
      </c>
      <c r="S225">
        <v>2</v>
      </c>
      <c r="T225" s="3" t="s">
        <v>733</v>
      </c>
      <c r="V225" s="3" t="s">
        <v>49</v>
      </c>
      <c r="Y225" s="3" t="s">
        <v>734</v>
      </c>
      <c r="Z225" s="3" t="s">
        <v>32</v>
      </c>
      <c r="AA225" s="3" t="s">
        <v>50</v>
      </c>
      <c r="AB225">
        <v>1</v>
      </c>
      <c r="AC225">
        <v>75</v>
      </c>
      <c r="AD225">
        <f t="shared" si="5"/>
        <v>75</v>
      </c>
      <c r="AE225" s="3" t="s">
        <v>55</v>
      </c>
      <c r="AF225" s="3" t="s">
        <v>735</v>
      </c>
      <c r="AG225" s="3" t="s">
        <v>736</v>
      </c>
      <c r="AI225">
        <v>2</v>
      </c>
      <c r="AJ225">
        <v>0</v>
      </c>
      <c r="AK225">
        <v>0</v>
      </c>
      <c r="AL225" s="3" t="s">
        <v>32</v>
      </c>
      <c r="AM225" s="3" t="s">
        <v>52</v>
      </c>
      <c r="AN225" t="b">
        <v>0</v>
      </c>
      <c r="AQ225" s="3" t="s">
        <v>32</v>
      </c>
      <c r="AR225">
        <v>2</v>
      </c>
      <c r="AS225" s="3" t="s">
        <v>737</v>
      </c>
      <c r="AT225" s="3" t="s">
        <v>738</v>
      </c>
    </row>
    <row r="226" spans="1:46" ht="31.9" customHeight="1" x14ac:dyDescent="0.25">
      <c r="A226" s="4">
        <v>332</v>
      </c>
      <c r="B226" s="4" t="s">
        <v>5670</v>
      </c>
      <c r="C226" s="3" t="s">
        <v>60</v>
      </c>
      <c r="D226" s="3" t="s">
        <v>739</v>
      </c>
      <c r="H226" s="3" t="s">
        <v>730</v>
      </c>
      <c r="I226" s="3" t="s">
        <v>45</v>
      </c>
      <c r="J226" s="3" t="s">
        <v>46</v>
      </c>
      <c r="K226" s="3" t="s">
        <v>47</v>
      </c>
      <c r="L226" s="3" t="s">
        <v>48</v>
      </c>
      <c r="M226" s="3" t="s">
        <v>731</v>
      </c>
      <c r="N226" s="3" t="s">
        <v>11</v>
      </c>
      <c r="O226" s="3" t="s">
        <v>732</v>
      </c>
      <c r="P226" s="3" t="s">
        <v>378</v>
      </c>
      <c r="Q226">
        <v>1</v>
      </c>
      <c r="R226">
        <v>1</v>
      </c>
      <c r="S226">
        <v>2</v>
      </c>
      <c r="T226" s="3" t="s">
        <v>740</v>
      </c>
      <c r="V226" s="3" t="s">
        <v>49</v>
      </c>
      <c r="Y226" s="3" t="s">
        <v>741</v>
      </c>
      <c r="Z226" s="3" t="s">
        <v>32</v>
      </c>
      <c r="AA226" s="3" t="s">
        <v>62</v>
      </c>
      <c r="AB226">
        <v>1</v>
      </c>
      <c r="AC226">
        <v>100</v>
      </c>
      <c r="AD226">
        <f t="shared" si="5"/>
        <v>100</v>
      </c>
      <c r="AE226" s="3" t="s">
        <v>55</v>
      </c>
      <c r="AF226" s="3" t="s">
        <v>742</v>
      </c>
      <c r="AG226" s="3" t="s">
        <v>743</v>
      </c>
      <c r="AI226">
        <v>1</v>
      </c>
      <c r="AJ226">
        <v>0</v>
      </c>
      <c r="AK226">
        <v>0</v>
      </c>
      <c r="AL226" s="3" t="s">
        <v>32</v>
      </c>
      <c r="AM226" s="3" t="s">
        <v>52</v>
      </c>
      <c r="AN226" t="b">
        <v>0</v>
      </c>
      <c r="AQ226" s="3" t="s">
        <v>32</v>
      </c>
      <c r="AR226">
        <v>1</v>
      </c>
      <c r="AS226" s="3" t="s">
        <v>744</v>
      </c>
      <c r="AT226" s="3" t="s">
        <v>745</v>
      </c>
    </row>
    <row r="227" spans="1:46" ht="31.9" customHeight="1" x14ac:dyDescent="0.25">
      <c r="A227" s="4">
        <v>333</v>
      </c>
      <c r="B227" s="4" t="s">
        <v>5670</v>
      </c>
      <c r="C227" s="3" t="s">
        <v>464</v>
      </c>
      <c r="D227" s="3" t="s">
        <v>746</v>
      </c>
      <c r="H227" s="3" t="s">
        <v>730</v>
      </c>
      <c r="I227" s="3" t="s">
        <v>45</v>
      </c>
      <c r="J227" s="3" t="s">
        <v>46</v>
      </c>
      <c r="K227" s="3" t="s">
        <v>47</v>
      </c>
      <c r="L227" s="3" t="s">
        <v>48</v>
      </c>
      <c r="M227" s="3" t="s">
        <v>731</v>
      </c>
      <c r="N227" s="3" t="s">
        <v>11</v>
      </c>
      <c r="O227" s="3" t="s">
        <v>732</v>
      </c>
      <c r="P227" s="3" t="s">
        <v>747</v>
      </c>
      <c r="Q227">
        <v>2</v>
      </c>
      <c r="R227">
        <v>2</v>
      </c>
      <c r="S227">
        <v>2</v>
      </c>
      <c r="T227" s="3" t="s">
        <v>748</v>
      </c>
      <c r="V227" s="3" t="s">
        <v>49</v>
      </c>
      <c r="Y227" s="3" t="s">
        <v>749</v>
      </c>
      <c r="Z227" s="3" t="s">
        <v>32</v>
      </c>
      <c r="AA227" s="3" t="s">
        <v>79</v>
      </c>
      <c r="AB227">
        <v>2</v>
      </c>
      <c r="AC227">
        <v>125</v>
      </c>
      <c r="AD227">
        <f t="shared" si="5"/>
        <v>250</v>
      </c>
      <c r="AE227" s="3" t="s">
        <v>55</v>
      </c>
      <c r="AF227" s="3" t="s">
        <v>750</v>
      </c>
      <c r="AG227" s="3" t="s">
        <v>751</v>
      </c>
      <c r="AI227">
        <v>1</v>
      </c>
      <c r="AJ227">
        <v>0</v>
      </c>
      <c r="AK227">
        <v>1</v>
      </c>
      <c r="AL227" s="3" t="s">
        <v>158</v>
      </c>
      <c r="AM227" s="3" t="s">
        <v>52</v>
      </c>
      <c r="AN227" t="b">
        <v>0</v>
      </c>
      <c r="AQ227" s="3" t="s">
        <v>72</v>
      </c>
      <c r="AR227">
        <v>1</v>
      </c>
      <c r="AS227" s="3" t="s">
        <v>752</v>
      </c>
      <c r="AT227" s="3" t="s">
        <v>753</v>
      </c>
    </row>
    <row r="228" spans="1:46" ht="31.9" customHeight="1" x14ac:dyDescent="0.25">
      <c r="A228" s="4">
        <v>334</v>
      </c>
      <c r="B228" s="4" t="s">
        <v>5670</v>
      </c>
      <c r="C228" s="3" t="s">
        <v>283</v>
      </c>
      <c r="D228" s="3" t="s">
        <v>754</v>
      </c>
      <c r="G228" s="3" t="s">
        <v>755</v>
      </c>
      <c r="H228" s="3" t="s">
        <v>730</v>
      </c>
      <c r="I228" s="3" t="s">
        <v>45</v>
      </c>
      <c r="J228" s="3" t="s">
        <v>46</v>
      </c>
      <c r="K228" s="3" t="s">
        <v>47</v>
      </c>
      <c r="L228" s="3" t="s">
        <v>48</v>
      </c>
      <c r="M228" s="3" t="s">
        <v>731</v>
      </c>
      <c r="N228" s="3" t="s">
        <v>11</v>
      </c>
      <c r="O228" s="3" t="s">
        <v>732</v>
      </c>
      <c r="P228" s="3" t="s">
        <v>756</v>
      </c>
      <c r="Q228">
        <v>2</v>
      </c>
      <c r="R228">
        <v>2</v>
      </c>
      <c r="S228">
        <v>2</v>
      </c>
      <c r="T228" s="3" t="s">
        <v>757</v>
      </c>
      <c r="V228" s="3" t="s">
        <v>49</v>
      </c>
      <c r="Y228" s="3" t="s">
        <v>758</v>
      </c>
      <c r="Z228" s="3" t="s">
        <v>32</v>
      </c>
      <c r="AA228" s="3" t="s">
        <v>62</v>
      </c>
      <c r="AB228">
        <v>1</v>
      </c>
      <c r="AC228">
        <v>85</v>
      </c>
      <c r="AD228">
        <f t="shared" si="5"/>
        <v>85</v>
      </c>
      <c r="AE228" s="3" t="s">
        <v>55</v>
      </c>
      <c r="AF228" s="3" t="s">
        <v>759</v>
      </c>
      <c r="AG228" s="3" t="s">
        <v>760</v>
      </c>
      <c r="AI228">
        <v>2</v>
      </c>
      <c r="AJ228">
        <v>0</v>
      </c>
      <c r="AK228">
        <v>0</v>
      </c>
      <c r="AL228" s="3" t="s">
        <v>32</v>
      </c>
      <c r="AM228" s="3" t="s">
        <v>52</v>
      </c>
      <c r="AN228" t="b">
        <v>0</v>
      </c>
      <c r="AQ228" s="3" t="s">
        <v>32</v>
      </c>
      <c r="AR228">
        <v>2</v>
      </c>
      <c r="AS228" s="3" t="s">
        <v>761</v>
      </c>
      <c r="AT228" s="3" t="s">
        <v>762</v>
      </c>
    </row>
    <row r="229" spans="1:46" ht="31.9" customHeight="1" x14ac:dyDescent="0.25">
      <c r="A229" s="4">
        <v>335</v>
      </c>
      <c r="B229" s="4" t="s">
        <v>5670</v>
      </c>
      <c r="C229" s="3" t="s">
        <v>464</v>
      </c>
      <c r="D229" s="3" t="s">
        <v>763</v>
      </c>
      <c r="G229" s="3" t="s">
        <v>764</v>
      </c>
      <c r="H229" s="3" t="s">
        <v>730</v>
      </c>
      <c r="I229" s="3" t="s">
        <v>45</v>
      </c>
      <c r="J229" s="3" t="s">
        <v>46</v>
      </c>
      <c r="K229" s="3" t="s">
        <v>47</v>
      </c>
      <c r="L229" s="3" t="s">
        <v>48</v>
      </c>
      <c r="M229" s="3" t="s">
        <v>731</v>
      </c>
      <c r="N229" s="3" t="s">
        <v>11</v>
      </c>
      <c r="O229" s="3" t="s">
        <v>732</v>
      </c>
      <c r="P229" s="3" t="s">
        <v>765</v>
      </c>
      <c r="Q229">
        <v>1</v>
      </c>
      <c r="R229">
        <v>1</v>
      </c>
      <c r="S229">
        <v>2</v>
      </c>
      <c r="T229" s="3" t="s">
        <v>766</v>
      </c>
      <c r="V229" s="3" t="s">
        <v>49</v>
      </c>
      <c r="Y229" s="3" t="s">
        <v>767</v>
      </c>
      <c r="Z229" s="3" t="s">
        <v>32</v>
      </c>
      <c r="AA229" s="3" t="s">
        <v>79</v>
      </c>
      <c r="AB229">
        <v>1</v>
      </c>
      <c r="AC229">
        <v>100</v>
      </c>
      <c r="AD229">
        <f t="shared" si="5"/>
        <v>100</v>
      </c>
      <c r="AE229" s="3" t="s">
        <v>55</v>
      </c>
      <c r="AG229" s="3" t="s">
        <v>768</v>
      </c>
      <c r="AI229">
        <v>1</v>
      </c>
      <c r="AJ229">
        <v>0</v>
      </c>
      <c r="AK229">
        <v>0</v>
      </c>
      <c r="AL229" s="3" t="s">
        <v>32</v>
      </c>
      <c r="AM229" s="3" t="s">
        <v>52</v>
      </c>
      <c r="AN229" t="b">
        <v>0</v>
      </c>
      <c r="AQ229" s="3" t="s">
        <v>32</v>
      </c>
      <c r="AR229">
        <v>1</v>
      </c>
      <c r="AS229" s="3" t="s">
        <v>769</v>
      </c>
      <c r="AT229" s="3" t="s">
        <v>770</v>
      </c>
    </row>
    <row r="230" spans="1:46" ht="31.9" customHeight="1" x14ac:dyDescent="0.25">
      <c r="A230" s="4">
        <v>336</v>
      </c>
      <c r="B230" s="4" t="s">
        <v>5670</v>
      </c>
      <c r="C230" s="3" t="s">
        <v>101</v>
      </c>
      <c r="D230" s="3" t="s">
        <v>771</v>
      </c>
      <c r="G230" s="3" t="s">
        <v>772</v>
      </c>
      <c r="H230" s="3" t="s">
        <v>730</v>
      </c>
      <c r="I230" s="3" t="s">
        <v>45</v>
      </c>
      <c r="J230" s="3" t="s">
        <v>46</v>
      </c>
      <c r="K230" s="3" t="s">
        <v>47</v>
      </c>
      <c r="L230" s="3" t="s">
        <v>48</v>
      </c>
      <c r="M230" s="3" t="s">
        <v>731</v>
      </c>
      <c r="N230" s="3" t="s">
        <v>11</v>
      </c>
      <c r="O230" s="3" t="s">
        <v>732</v>
      </c>
      <c r="P230" s="3" t="s">
        <v>773</v>
      </c>
      <c r="Q230">
        <v>1</v>
      </c>
      <c r="R230">
        <v>1</v>
      </c>
      <c r="S230">
        <v>2</v>
      </c>
      <c r="T230" s="3" t="s">
        <v>774</v>
      </c>
      <c r="V230" s="3" t="s">
        <v>49</v>
      </c>
      <c r="Y230" s="3" t="s">
        <v>775</v>
      </c>
      <c r="Z230" s="3" t="s">
        <v>32</v>
      </c>
      <c r="AA230" s="3" t="s">
        <v>79</v>
      </c>
      <c r="AB230">
        <v>1</v>
      </c>
      <c r="AC230">
        <v>125</v>
      </c>
      <c r="AD230">
        <f t="shared" si="5"/>
        <v>125</v>
      </c>
      <c r="AE230" s="3" t="s">
        <v>55</v>
      </c>
      <c r="AF230" s="3" t="s">
        <v>776</v>
      </c>
      <c r="AG230" s="3" t="s">
        <v>777</v>
      </c>
      <c r="AI230">
        <v>1</v>
      </c>
      <c r="AJ230">
        <v>0</v>
      </c>
      <c r="AK230">
        <v>0</v>
      </c>
      <c r="AL230" s="3" t="s">
        <v>32</v>
      </c>
      <c r="AM230" s="3" t="s">
        <v>52</v>
      </c>
      <c r="AN230" t="b">
        <v>0</v>
      </c>
      <c r="AQ230" s="3" t="s">
        <v>32</v>
      </c>
      <c r="AR230">
        <v>1</v>
      </c>
      <c r="AS230" s="3" t="s">
        <v>778</v>
      </c>
      <c r="AT230" s="3" t="s">
        <v>779</v>
      </c>
    </row>
    <row r="231" spans="1:46" ht="31.9" customHeight="1" x14ac:dyDescent="0.25">
      <c r="A231" s="4">
        <v>337</v>
      </c>
      <c r="B231" s="4" t="s">
        <v>5670</v>
      </c>
      <c r="C231" s="3" t="s">
        <v>101</v>
      </c>
      <c r="D231" s="3" t="s">
        <v>780</v>
      </c>
      <c r="H231" s="3" t="s">
        <v>730</v>
      </c>
      <c r="I231" s="3" t="s">
        <v>45</v>
      </c>
      <c r="J231" s="3" t="s">
        <v>46</v>
      </c>
      <c r="K231" s="3" t="s">
        <v>47</v>
      </c>
      <c r="L231" s="3" t="s">
        <v>48</v>
      </c>
      <c r="M231" s="3" t="s">
        <v>731</v>
      </c>
      <c r="N231" s="3" t="s">
        <v>11</v>
      </c>
      <c r="O231" s="3" t="s">
        <v>732</v>
      </c>
      <c r="P231" s="3" t="s">
        <v>781</v>
      </c>
      <c r="Q231">
        <v>1</v>
      </c>
      <c r="R231">
        <v>1</v>
      </c>
      <c r="S231">
        <v>2</v>
      </c>
      <c r="T231" s="3" t="s">
        <v>782</v>
      </c>
      <c r="V231" s="3" t="s">
        <v>49</v>
      </c>
      <c r="Y231" s="3" t="s">
        <v>783</v>
      </c>
      <c r="Z231" s="3" t="s">
        <v>32</v>
      </c>
      <c r="AA231" s="3" t="s">
        <v>79</v>
      </c>
      <c r="AB231">
        <v>2</v>
      </c>
      <c r="AC231">
        <v>100</v>
      </c>
      <c r="AD231">
        <f t="shared" si="5"/>
        <v>200</v>
      </c>
      <c r="AE231" s="3" t="s">
        <v>51</v>
      </c>
      <c r="AF231" s="3" t="s">
        <v>784</v>
      </c>
      <c r="AG231" s="3" t="s">
        <v>785</v>
      </c>
      <c r="AI231">
        <v>1</v>
      </c>
      <c r="AJ231">
        <v>0</v>
      </c>
      <c r="AK231">
        <v>0</v>
      </c>
      <c r="AL231" s="3" t="s">
        <v>32</v>
      </c>
      <c r="AM231" s="3" t="s">
        <v>52</v>
      </c>
      <c r="AN231" t="b">
        <v>0</v>
      </c>
      <c r="AQ231" s="3" t="s">
        <v>32</v>
      </c>
      <c r="AR231">
        <v>1</v>
      </c>
      <c r="AS231" s="3" t="s">
        <v>786</v>
      </c>
      <c r="AT231" s="3" t="s">
        <v>787</v>
      </c>
    </row>
    <row r="232" spans="1:46" ht="31.9" customHeight="1" x14ac:dyDescent="0.25">
      <c r="A232" s="4">
        <v>338</v>
      </c>
      <c r="B232" s="4" t="s">
        <v>5670</v>
      </c>
      <c r="C232" s="3" t="s">
        <v>271</v>
      </c>
      <c r="H232" s="3" t="s">
        <v>730</v>
      </c>
      <c r="I232" s="3" t="s">
        <v>45</v>
      </c>
      <c r="J232" s="3" t="s">
        <v>46</v>
      </c>
      <c r="K232" s="3" t="s">
        <v>47</v>
      </c>
      <c r="L232" s="3" t="s">
        <v>48</v>
      </c>
      <c r="M232" s="3" t="s">
        <v>731</v>
      </c>
      <c r="N232" s="3" t="s">
        <v>11</v>
      </c>
      <c r="O232" s="3" t="s">
        <v>732</v>
      </c>
      <c r="P232" s="3" t="s">
        <v>788</v>
      </c>
      <c r="Q232">
        <v>1</v>
      </c>
      <c r="R232">
        <v>1</v>
      </c>
      <c r="S232">
        <v>1</v>
      </c>
      <c r="T232" s="3" t="s">
        <v>789</v>
      </c>
      <c r="V232" s="3" t="s">
        <v>49</v>
      </c>
      <c r="Z232" s="3" t="s">
        <v>32</v>
      </c>
      <c r="AA232" s="3" t="s">
        <v>50</v>
      </c>
      <c r="AB232">
        <v>1</v>
      </c>
      <c r="AC232">
        <v>100</v>
      </c>
      <c r="AD232">
        <f t="shared" si="5"/>
        <v>100</v>
      </c>
      <c r="AE232" s="3" t="s">
        <v>55</v>
      </c>
      <c r="AF232" s="3" t="s">
        <v>790</v>
      </c>
      <c r="AG232" s="3" t="s">
        <v>791</v>
      </c>
      <c r="AI232">
        <v>1</v>
      </c>
      <c r="AJ232">
        <v>0</v>
      </c>
      <c r="AK232">
        <v>0</v>
      </c>
      <c r="AL232" s="3" t="s">
        <v>32</v>
      </c>
      <c r="AM232" s="3" t="s">
        <v>52</v>
      </c>
      <c r="AN232" t="b">
        <v>0</v>
      </c>
      <c r="AQ232" s="3" t="s">
        <v>32</v>
      </c>
      <c r="AR232">
        <v>1</v>
      </c>
      <c r="AS232" s="3" t="s">
        <v>792</v>
      </c>
      <c r="AT232" s="3" t="s">
        <v>793</v>
      </c>
    </row>
    <row r="233" spans="1:46" ht="31.9" customHeight="1" x14ac:dyDescent="0.25">
      <c r="A233" s="4">
        <v>339</v>
      </c>
      <c r="B233" s="4" t="s">
        <v>5670</v>
      </c>
      <c r="C233" s="3" t="s">
        <v>44</v>
      </c>
      <c r="D233" s="3" t="s">
        <v>794</v>
      </c>
      <c r="G233" s="3" t="s">
        <v>795</v>
      </c>
      <c r="H233" s="3" t="s">
        <v>730</v>
      </c>
      <c r="I233" s="3" t="s">
        <v>45</v>
      </c>
      <c r="J233" s="3" t="s">
        <v>46</v>
      </c>
      <c r="K233" s="3" t="s">
        <v>47</v>
      </c>
      <c r="L233" s="3" t="s">
        <v>48</v>
      </c>
      <c r="M233" s="3" t="s">
        <v>731</v>
      </c>
      <c r="N233" s="3" t="s">
        <v>11</v>
      </c>
      <c r="O233" s="3" t="s">
        <v>732</v>
      </c>
      <c r="P233" s="3" t="s">
        <v>75</v>
      </c>
      <c r="Q233">
        <v>2</v>
      </c>
      <c r="R233">
        <v>2</v>
      </c>
      <c r="S233">
        <v>2</v>
      </c>
      <c r="T233" s="3" t="s">
        <v>796</v>
      </c>
      <c r="V233" s="3" t="s">
        <v>49</v>
      </c>
      <c r="Y233" s="3" t="s">
        <v>797</v>
      </c>
      <c r="Z233" s="3" t="s">
        <v>32</v>
      </c>
      <c r="AA233" s="3" t="s">
        <v>62</v>
      </c>
      <c r="AB233">
        <v>2</v>
      </c>
      <c r="AC233">
        <v>120</v>
      </c>
      <c r="AD233">
        <f t="shared" si="5"/>
        <v>240</v>
      </c>
      <c r="AE233" s="3" t="s">
        <v>55</v>
      </c>
      <c r="AG233" s="3" t="s">
        <v>798</v>
      </c>
      <c r="AI233">
        <v>2</v>
      </c>
      <c r="AJ233">
        <v>0</v>
      </c>
      <c r="AK233">
        <v>0</v>
      </c>
      <c r="AL233" s="3" t="s">
        <v>32</v>
      </c>
      <c r="AM233" s="3" t="s">
        <v>66</v>
      </c>
      <c r="AN233" t="b">
        <v>0</v>
      </c>
      <c r="AQ233" s="3" t="s">
        <v>32</v>
      </c>
      <c r="AR233">
        <v>2</v>
      </c>
      <c r="AS233" s="3" t="s">
        <v>799</v>
      </c>
      <c r="AT233" s="3" t="s">
        <v>800</v>
      </c>
    </row>
    <row r="234" spans="1:46" ht="31.9" customHeight="1" x14ac:dyDescent="0.25">
      <c r="A234" s="4">
        <v>340</v>
      </c>
      <c r="B234" s="4" t="s">
        <v>5670</v>
      </c>
      <c r="C234" s="3" t="s">
        <v>101</v>
      </c>
      <c r="D234" s="3" t="s">
        <v>804</v>
      </c>
      <c r="E234" s="3" t="s">
        <v>805</v>
      </c>
      <c r="F234" s="3" t="s">
        <v>806</v>
      </c>
      <c r="H234" s="3" t="s">
        <v>730</v>
      </c>
      <c r="I234" s="3" t="s">
        <v>45</v>
      </c>
      <c r="J234" s="3" t="s">
        <v>46</v>
      </c>
      <c r="K234" s="3" t="s">
        <v>47</v>
      </c>
      <c r="L234" s="3" t="s">
        <v>48</v>
      </c>
      <c r="M234" s="3" t="s">
        <v>731</v>
      </c>
      <c r="N234" s="3" t="s">
        <v>11</v>
      </c>
      <c r="O234" s="3" t="s">
        <v>807</v>
      </c>
      <c r="P234" s="3" t="s">
        <v>808</v>
      </c>
      <c r="Q234">
        <v>1</v>
      </c>
      <c r="R234">
        <v>1</v>
      </c>
      <c r="S234">
        <v>1</v>
      </c>
      <c r="T234" s="3" t="s">
        <v>809</v>
      </c>
      <c r="V234" s="3" t="s">
        <v>49</v>
      </c>
      <c r="Y234" s="3" t="s">
        <v>810</v>
      </c>
      <c r="Z234" s="3" t="s">
        <v>84</v>
      </c>
      <c r="AB234">
        <v>1</v>
      </c>
      <c r="AC234">
        <v>230</v>
      </c>
      <c r="AD234">
        <f t="shared" si="5"/>
        <v>230</v>
      </c>
      <c r="AE234" s="3" t="s">
        <v>51</v>
      </c>
      <c r="AH234" s="3" t="s">
        <v>811</v>
      </c>
      <c r="AI234">
        <v>0</v>
      </c>
      <c r="AJ234">
        <v>0</v>
      </c>
      <c r="AK234">
        <v>0</v>
      </c>
      <c r="AL234" s="3" t="s">
        <v>86</v>
      </c>
      <c r="AM234" s="3" t="s">
        <v>588</v>
      </c>
      <c r="AN234" t="b">
        <v>0</v>
      </c>
    </row>
    <row r="235" spans="1:46" ht="31.9" customHeight="1" x14ac:dyDescent="0.25">
      <c r="A235" s="4">
        <v>341</v>
      </c>
      <c r="B235" s="4" t="s">
        <v>5670</v>
      </c>
      <c r="C235" s="3" t="s">
        <v>560</v>
      </c>
      <c r="D235" s="3" t="s">
        <v>812</v>
      </c>
      <c r="H235" s="3" t="s">
        <v>730</v>
      </c>
      <c r="I235" s="3" t="s">
        <v>45</v>
      </c>
      <c r="J235" s="3" t="s">
        <v>46</v>
      </c>
      <c r="K235" s="3" t="s">
        <v>47</v>
      </c>
      <c r="L235" s="3" t="s">
        <v>48</v>
      </c>
      <c r="M235" s="3" t="s">
        <v>731</v>
      </c>
      <c r="N235" s="3" t="s">
        <v>11</v>
      </c>
      <c r="O235" s="3" t="s">
        <v>813</v>
      </c>
      <c r="P235" s="3" t="s">
        <v>814</v>
      </c>
      <c r="Q235">
        <v>1</v>
      </c>
      <c r="R235">
        <v>1</v>
      </c>
      <c r="S235">
        <v>1</v>
      </c>
      <c r="T235" s="3" t="s">
        <v>815</v>
      </c>
      <c r="V235" s="3" t="s">
        <v>49</v>
      </c>
      <c r="Y235" s="3" t="s">
        <v>816</v>
      </c>
      <c r="Z235" s="3" t="s">
        <v>32</v>
      </c>
      <c r="AB235">
        <v>1</v>
      </c>
      <c r="AC235">
        <v>60</v>
      </c>
      <c r="AD235">
        <f t="shared" si="5"/>
        <v>60</v>
      </c>
      <c r="AE235" s="3" t="s">
        <v>55</v>
      </c>
      <c r="AI235">
        <v>1</v>
      </c>
      <c r="AJ235">
        <v>0</v>
      </c>
      <c r="AK235">
        <v>0</v>
      </c>
      <c r="AL235" s="3" t="s">
        <v>32</v>
      </c>
      <c r="AM235" s="3" t="s">
        <v>52</v>
      </c>
      <c r="AN235" t="b">
        <v>0</v>
      </c>
      <c r="AT235" s="3" t="s">
        <v>817</v>
      </c>
    </row>
    <row r="236" spans="1:46" ht="31.9" customHeight="1" x14ac:dyDescent="0.25">
      <c r="A236" s="4">
        <v>342</v>
      </c>
      <c r="B236" s="4" t="s">
        <v>5670</v>
      </c>
      <c r="C236" s="3" t="s">
        <v>464</v>
      </c>
      <c r="D236" s="3" t="s">
        <v>818</v>
      </c>
      <c r="E236" s="3" t="s">
        <v>819</v>
      </c>
      <c r="F236" s="3" t="s">
        <v>820</v>
      </c>
      <c r="G236" s="3" t="s">
        <v>821</v>
      </c>
      <c r="H236" s="3" t="s">
        <v>730</v>
      </c>
      <c r="I236" s="3" t="s">
        <v>45</v>
      </c>
      <c r="J236" s="3" t="s">
        <v>46</v>
      </c>
      <c r="K236" s="3" t="s">
        <v>47</v>
      </c>
      <c r="L236" s="3" t="s">
        <v>48</v>
      </c>
      <c r="M236" s="3" t="s">
        <v>731</v>
      </c>
      <c r="N236" s="3" t="s">
        <v>11</v>
      </c>
      <c r="O236" s="3" t="s">
        <v>732</v>
      </c>
      <c r="P236" s="3" t="s">
        <v>316</v>
      </c>
      <c r="Q236">
        <v>1</v>
      </c>
      <c r="R236">
        <v>1</v>
      </c>
      <c r="S236">
        <v>1</v>
      </c>
      <c r="T236" s="3" t="s">
        <v>822</v>
      </c>
      <c r="V236" s="3" t="s">
        <v>49</v>
      </c>
      <c r="Y236" s="3" t="s">
        <v>823</v>
      </c>
      <c r="Z236" s="3" t="s">
        <v>32</v>
      </c>
      <c r="AA236" s="3" t="s">
        <v>79</v>
      </c>
      <c r="AB236">
        <v>2</v>
      </c>
      <c r="AC236">
        <v>125</v>
      </c>
      <c r="AD236">
        <f t="shared" si="5"/>
        <v>250</v>
      </c>
      <c r="AE236" s="3" t="s">
        <v>51</v>
      </c>
      <c r="AH236" s="3" t="s">
        <v>824</v>
      </c>
      <c r="AI236">
        <v>1</v>
      </c>
      <c r="AJ236">
        <v>0</v>
      </c>
      <c r="AK236">
        <v>0</v>
      </c>
      <c r="AL236" s="3" t="s">
        <v>32</v>
      </c>
      <c r="AM236" s="3" t="s">
        <v>52</v>
      </c>
      <c r="AN236" t="b">
        <v>0</v>
      </c>
      <c r="AS236" s="3" t="s">
        <v>825</v>
      </c>
      <c r="AT236" s="3" t="s">
        <v>826</v>
      </c>
    </row>
    <row r="237" spans="1:46" ht="31.9" customHeight="1" x14ac:dyDescent="0.25">
      <c r="A237" s="4">
        <v>343</v>
      </c>
      <c r="B237" s="4" t="s">
        <v>5670</v>
      </c>
      <c r="C237" s="3" t="s">
        <v>212</v>
      </c>
      <c r="D237" s="3" t="s">
        <v>827</v>
      </c>
      <c r="E237" s="3" t="s">
        <v>828</v>
      </c>
      <c r="F237" s="3" t="s">
        <v>829</v>
      </c>
      <c r="G237" s="3" t="s">
        <v>830</v>
      </c>
      <c r="H237" s="3" t="s">
        <v>730</v>
      </c>
      <c r="I237" s="3" t="s">
        <v>45</v>
      </c>
      <c r="J237" s="3" t="s">
        <v>46</v>
      </c>
      <c r="K237" s="3" t="s">
        <v>47</v>
      </c>
      <c r="L237" s="3" t="s">
        <v>48</v>
      </c>
      <c r="M237" s="3" t="s">
        <v>731</v>
      </c>
      <c r="N237" s="3" t="s">
        <v>11</v>
      </c>
      <c r="O237" s="3" t="s">
        <v>732</v>
      </c>
      <c r="P237" s="3" t="s">
        <v>831</v>
      </c>
      <c r="Q237">
        <v>2</v>
      </c>
      <c r="R237">
        <v>2</v>
      </c>
      <c r="S237">
        <v>1</v>
      </c>
      <c r="T237" s="3" t="s">
        <v>832</v>
      </c>
      <c r="V237" s="3" t="s">
        <v>49</v>
      </c>
      <c r="Y237" s="3" t="s">
        <v>833</v>
      </c>
      <c r="Z237" s="3" t="s">
        <v>32</v>
      </c>
      <c r="AA237" s="3" t="s">
        <v>79</v>
      </c>
      <c r="AB237">
        <v>2</v>
      </c>
      <c r="AC237">
        <v>125</v>
      </c>
      <c r="AD237">
        <f t="shared" ref="AD237:AD250" si="6">AB237*AC237</f>
        <v>250</v>
      </c>
      <c r="AE237" s="3" t="s">
        <v>55</v>
      </c>
      <c r="AH237" s="3" t="s">
        <v>834</v>
      </c>
      <c r="AI237">
        <v>2</v>
      </c>
      <c r="AJ237">
        <v>0</v>
      </c>
      <c r="AK237">
        <v>0</v>
      </c>
      <c r="AL237" s="3" t="s">
        <v>32</v>
      </c>
      <c r="AM237" s="3" t="s">
        <v>52</v>
      </c>
      <c r="AN237" t="b">
        <v>1</v>
      </c>
      <c r="AO237" s="3" t="s">
        <v>565</v>
      </c>
      <c r="AS237" s="3" t="s">
        <v>835</v>
      </c>
      <c r="AT237" s="3" t="s">
        <v>836</v>
      </c>
    </row>
    <row r="238" spans="1:46" ht="31.9" customHeight="1" x14ac:dyDescent="0.25">
      <c r="A238" s="4">
        <v>344</v>
      </c>
      <c r="B238" s="4" t="s">
        <v>5670</v>
      </c>
      <c r="C238" s="3" t="s">
        <v>560</v>
      </c>
      <c r="D238" s="3" t="s">
        <v>837</v>
      </c>
      <c r="H238" s="3" t="s">
        <v>730</v>
      </c>
      <c r="I238" s="3" t="s">
        <v>45</v>
      </c>
      <c r="J238" s="3" t="s">
        <v>46</v>
      </c>
      <c r="K238" s="3" t="s">
        <v>47</v>
      </c>
      <c r="L238" s="3" t="s">
        <v>48</v>
      </c>
      <c r="M238" s="3" t="s">
        <v>731</v>
      </c>
      <c r="N238" s="3" t="s">
        <v>11</v>
      </c>
      <c r="O238" s="3" t="s">
        <v>838</v>
      </c>
      <c r="P238" s="3" t="s">
        <v>839</v>
      </c>
      <c r="Q238">
        <v>1</v>
      </c>
      <c r="R238">
        <v>1</v>
      </c>
      <c r="S238">
        <v>1</v>
      </c>
      <c r="T238" s="3" t="s">
        <v>840</v>
      </c>
      <c r="V238" s="3" t="s">
        <v>49</v>
      </c>
      <c r="Y238" s="3" t="s">
        <v>841</v>
      </c>
      <c r="Z238" s="3" t="s">
        <v>842</v>
      </c>
      <c r="AB238">
        <v>1</v>
      </c>
      <c r="AC238">
        <v>150</v>
      </c>
      <c r="AD238">
        <f t="shared" si="6"/>
        <v>150</v>
      </c>
      <c r="AE238" s="3" t="s">
        <v>51</v>
      </c>
      <c r="AI238">
        <v>0</v>
      </c>
      <c r="AJ238">
        <v>0</v>
      </c>
      <c r="AK238">
        <v>0</v>
      </c>
      <c r="AL238" s="3" t="s">
        <v>842</v>
      </c>
      <c r="AM238" s="3" t="s">
        <v>52</v>
      </c>
      <c r="AN238" t="b">
        <v>0</v>
      </c>
      <c r="AT238" s="3" t="s">
        <v>843</v>
      </c>
    </row>
    <row r="239" spans="1:46" ht="31.9" customHeight="1" x14ac:dyDescent="0.25">
      <c r="A239" s="4">
        <v>345</v>
      </c>
      <c r="B239" s="4" t="s">
        <v>5670</v>
      </c>
      <c r="C239" s="3" t="s">
        <v>560</v>
      </c>
      <c r="D239" s="3" t="s">
        <v>844</v>
      </c>
      <c r="H239" s="3" t="s">
        <v>730</v>
      </c>
      <c r="I239" s="3" t="s">
        <v>45</v>
      </c>
      <c r="J239" s="3" t="s">
        <v>46</v>
      </c>
      <c r="K239" s="3" t="s">
        <v>47</v>
      </c>
      <c r="L239" s="3" t="s">
        <v>48</v>
      </c>
      <c r="M239" s="3" t="s">
        <v>731</v>
      </c>
      <c r="N239" s="3" t="s">
        <v>11</v>
      </c>
      <c r="O239" s="3" t="s">
        <v>838</v>
      </c>
      <c r="P239" s="3" t="s">
        <v>839</v>
      </c>
      <c r="Q239">
        <v>1</v>
      </c>
      <c r="R239">
        <v>1</v>
      </c>
      <c r="S239">
        <v>1</v>
      </c>
      <c r="T239" s="3" t="s">
        <v>845</v>
      </c>
      <c r="V239" s="3" t="s">
        <v>49</v>
      </c>
      <c r="Y239" s="3" t="s">
        <v>846</v>
      </c>
      <c r="Z239" s="3" t="s">
        <v>842</v>
      </c>
      <c r="AB239">
        <v>1</v>
      </c>
      <c r="AC239">
        <v>150</v>
      </c>
      <c r="AD239">
        <f t="shared" si="6"/>
        <v>150</v>
      </c>
      <c r="AE239" s="3" t="s">
        <v>51</v>
      </c>
      <c r="AI239">
        <v>0</v>
      </c>
      <c r="AJ239">
        <v>0</v>
      </c>
      <c r="AK239">
        <v>0</v>
      </c>
      <c r="AL239" s="3" t="s">
        <v>842</v>
      </c>
      <c r="AM239" s="3" t="s">
        <v>52</v>
      </c>
      <c r="AN239" t="b">
        <v>0</v>
      </c>
      <c r="AT239" s="3" t="s">
        <v>847</v>
      </c>
    </row>
    <row r="240" spans="1:46" ht="31.9" customHeight="1" x14ac:dyDescent="0.25">
      <c r="A240" s="4">
        <v>346</v>
      </c>
      <c r="B240" s="4" t="s">
        <v>5670</v>
      </c>
      <c r="C240" s="3" t="s">
        <v>560</v>
      </c>
      <c r="D240" s="3" t="s">
        <v>856</v>
      </c>
      <c r="H240" s="3" t="s">
        <v>730</v>
      </c>
      <c r="I240" s="3" t="s">
        <v>45</v>
      </c>
      <c r="J240" s="3" t="s">
        <v>46</v>
      </c>
      <c r="K240" s="3" t="s">
        <v>47</v>
      </c>
      <c r="L240" s="3" t="s">
        <v>48</v>
      </c>
      <c r="M240" s="3" t="s">
        <v>731</v>
      </c>
      <c r="N240" s="3" t="s">
        <v>11</v>
      </c>
      <c r="O240" s="3" t="s">
        <v>838</v>
      </c>
      <c r="P240" s="3" t="s">
        <v>839</v>
      </c>
      <c r="Q240">
        <v>1</v>
      </c>
      <c r="R240">
        <v>1</v>
      </c>
      <c r="S240">
        <v>1</v>
      </c>
      <c r="T240" s="3" t="s">
        <v>857</v>
      </c>
      <c r="V240" s="3" t="s">
        <v>49</v>
      </c>
      <c r="Y240" s="3" t="s">
        <v>858</v>
      </c>
      <c r="Z240" s="3" t="s">
        <v>842</v>
      </c>
      <c r="AB240">
        <v>1</v>
      </c>
      <c r="AC240">
        <v>95</v>
      </c>
      <c r="AD240">
        <f t="shared" si="6"/>
        <v>95</v>
      </c>
      <c r="AE240" s="3" t="s">
        <v>55</v>
      </c>
      <c r="AI240">
        <v>0</v>
      </c>
      <c r="AJ240">
        <v>0</v>
      </c>
      <c r="AK240">
        <v>0</v>
      </c>
      <c r="AL240" s="3" t="s">
        <v>842</v>
      </c>
      <c r="AM240" s="3" t="s">
        <v>52</v>
      </c>
      <c r="AN240" t="b">
        <v>0</v>
      </c>
      <c r="AT240" s="3" t="s">
        <v>859</v>
      </c>
    </row>
    <row r="241" spans="1:46" ht="31.9" customHeight="1" x14ac:dyDescent="0.25">
      <c r="A241" s="4">
        <v>347</v>
      </c>
      <c r="B241" s="4" t="s">
        <v>5670</v>
      </c>
      <c r="C241" s="3" t="s">
        <v>464</v>
      </c>
      <c r="D241" s="3" t="s">
        <v>606</v>
      </c>
      <c r="G241" s="3" t="s">
        <v>607</v>
      </c>
      <c r="H241" s="3" t="s">
        <v>608</v>
      </c>
      <c r="I241" s="3" t="s">
        <v>45</v>
      </c>
      <c r="J241" s="3" t="s">
        <v>46</v>
      </c>
      <c r="K241" s="3" t="s">
        <v>47</v>
      </c>
      <c r="L241" s="3" t="s">
        <v>48</v>
      </c>
      <c r="M241" s="3" t="s">
        <v>609</v>
      </c>
      <c r="N241" s="3" t="s">
        <v>11</v>
      </c>
      <c r="O241" s="3" t="s">
        <v>610</v>
      </c>
      <c r="P241" s="3" t="s">
        <v>538</v>
      </c>
      <c r="Q241">
        <v>2</v>
      </c>
      <c r="R241">
        <v>2</v>
      </c>
      <c r="S241">
        <v>2</v>
      </c>
      <c r="T241" s="3" t="s">
        <v>611</v>
      </c>
      <c r="V241" s="3" t="s">
        <v>49</v>
      </c>
      <c r="Y241" s="3" t="s">
        <v>612</v>
      </c>
      <c r="Z241" s="3" t="s">
        <v>32</v>
      </c>
      <c r="AA241" s="3" t="s">
        <v>50</v>
      </c>
      <c r="AB241">
        <v>2</v>
      </c>
      <c r="AC241">
        <v>80</v>
      </c>
      <c r="AD241">
        <f t="shared" si="6"/>
        <v>160</v>
      </c>
      <c r="AE241" s="3" t="s">
        <v>55</v>
      </c>
      <c r="AF241" s="3" t="s">
        <v>613</v>
      </c>
      <c r="AG241" s="3" t="s">
        <v>614</v>
      </c>
      <c r="AI241">
        <v>1</v>
      </c>
      <c r="AJ241">
        <v>0</v>
      </c>
      <c r="AK241">
        <v>0</v>
      </c>
      <c r="AL241" s="3" t="s">
        <v>139</v>
      </c>
      <c r="AM241" s="3" t="s">
        <v>52</v>
      </c>
      <c r="AN241" t="b">
        <v>0</v>
      </c>
      <c r="AQ241" s="3" t="s">
        <v>72</v>
      </c>
      <c r="AR241">
        <v>1</v>
      </c>
      <c r="AS241" s="3" t="s">
        <v>615</v>
      </c>
      <c r="AT241" s="3" t="s">
        <v>616</v>
      </c>
    </row>
    <row r="242" spans="1:46" ht="31.9" customHeight="1" x14ac:dyDescent="0.25">
      <c r="A242" s="4">
        <v>348</v>
      </c>
      <c r="B242" s="4" t="s">
        <v>5670</v>
      </c>
      <c r="C242" s="3" t="s">
        <v>44</v>
      </c>
      <c r="D242" s="3" t="s">
        <v>617</v>
      </c>
      <c r="H242" s="3" t="s">
        <v>608</v>
      </c>
      <c r="I242" s="3" t="s">
        <v>45</v>
      </c>
      <c r="J242" s="3" t="s">
        <v>46</v>
      </c>
      <c r="K242" s="3" t="s">
        <v>47</v>
      </c>
      <c r="L242" s="3" t="s">
        <v>48</v>
      </c>
      <c r="M242" s="3" t="s">
        <v>609</v>
      </c>
      <c r="N242" s="3" t="s">
        <v>11</v>
      </c>
      <c r="O242" s="3" t="s">
        <v>618</v>
      </c>
      <c r="P242" s="3" t="s">
        <v>547</v>
      </c>
      <c r="Q242">
        <v>1</v>
      </c>
      <c r="R242">
        <v>1</v>
      </c>
      <c r="S242">
        <v>2</v>
      </c>
      <c r="T242" s="3" t="s">
        <v>619</v>
      </c>
      <c r="V242" s="3" t="s">
        <v>49</v>
      </c>
      <c r="Y242" s="3" t="s">
        <v>620</v>
      </c>
      <c r="Z242" s="3" t="s">
        <v>32</v>
      </c>
      <c r="AA242" s="3" t="s">
        <v>62</v>
      </c>
      <c r="AB242">
        <v>2</v>
      </c>
      <c r="AC242">
        <v>150</v>
      </c>
      <c r="AD242">
        <f t="shared" si="6"/>
        <v>300</v>
      </c>
      <c r="AE242" s="3" t="s">
        <v>85</v>
      </c>
      <c r="AF242" s="3" t="s">
        <v>621</v>
      </c>
      <c r="AG242" s="3" t="s">
        <v>622</v>
      </c>
      <c r="AI242">
        <v>1</v>
      </c>
      <c r="AJ242">
        <v>0</v>
      </c>
      <c r="AK242">
        <v>0</v>
      </c>
      <c r="AL242" s="3" t="s">
        <v>32</v>
      </c>
      <c r="AM242" s="3" t="s">
        <v>52</v>
      </c>
      <c r="AN242" t="b">
        <v>0</v>
      </c>
      <c r="AQ242" s="3" t="s">
        <v>32</v>
      </c>
      <c r="AR242">
        <v>1</v>
      </c>
      <c r="AS242" s="3" t="s">
        <v>623</v>
      </c>
      <c r="AT242" s="3" t="s">
        <v>624</v>
      </c>
    </row>
    <row r="243" spans="1:46" ht="31.9" customHeight="1" x14ac:dyDescent="0.25">
      <c r="A243" s="4">
        <v>349</v>
      </c>
      <c r="B243" s="4" t="s">
        <v>5670</v>
      </c>
      <c r="C243" s="3" t="s">
        <v>67</v>
      </c>
      <c r="D243" s="3" t="s">
        <v>634</v>
      </c>
      <c r="H243" s="3" t="s">
        <v>608</v>
      </c>
      <c r="I243" s="3" t="s">
        <v>45</v>
      </c>
      <c r="J243" s="3" t="s">
        <v>46</v>
      </c>
      <c r="K243" s="3" t="s">
        <v>47</v>
      </c>
      <c r="L243" s="3" t="s">
        <v>48</v>
      </c>
      <c r="M243" s="3" t="s">
        <v>609</v>
      </c>
      <c r="N243" s="3" t="s">
        <v>11</v>
      </c>
      <c r="O243" s="3" t="s">
        <v>618</v>
      </c>
      <c r="P243" s="3" t="s">
        <v>635</v>
      </c>
      <c r="Q243">
        <v>2</v>
      </c>
      <c r="R243">
        <v>2</v>
      </c>
      <c r="S243">
        <v>2</v>
      </c>
      <c r="T243" s="3" t="s">
        <v>636</v>
      </c>
      <c r="V243" s="3" t="s">
        <v>49</v>
      </c>
      <c r="Y243" s="3" t="s">
        <v>637</v>
      </c>
      <c r="Z243" s="3" t="s">
        <v>32</v>
      </c>
      <c r="AA243" s="3" t="s">
        <v>62</v>
      </c>
      <c r="AB243">
        <v>2</v>
      </c>
      <c r="AC243">
        <v>160</v>
      </c>
      <c r="AD243">
        <f t="shared" si="6"/>
        <v>320</v>
      </c>
      <c r="AE243" s="3" t="s">
        <v>51</v>
      </c>
      <c r="AF243" s="3" t="s">
        <v>638</v>
      </c>
      <c r="AG243" s="3" t="s">
        <v>639</v>
      </c>
      <c r="AI243">
        <v>1</v>
      </c>
      <c r="AJ243">
        <v>0</v>
      </c>
      <c r="AK243">
        <v>1</v>
      </c>
      <c r="AL243" s="3" t="s">
        <v>158</v>
      </c>
      <c r="AM243" s="3" t="s">
        <v>66</v>
      </c>
      <c r="AN243" t="b">
        <v>0</v>
      </c>
      <c r="AQ243" s="3" t="s">
        <v>72</v>
      </c>
      <c r="AR243">
        <v>1</v>
      </c>
      <c r="AS243" s="3" t="s">
        <v>640</v>
      </c>
      <c r="AT243" s="3" t="s">
        <v>641</v>
      </c>
    </row>
    <row r="244" spans="1:46" ht="31.9" customHeight="1" x14ac:dyDescent="0.25">
      <c r="A244" s="4">
        <v>350</v>
      </c>
      <c r="B244" s="4" t="s">
        <v>5670</v>
      </c>
      <c r="C244" s="3" t="s">
        <v>76</v>
      </c>
      <c r="D244" s="3" t="s">
        <v>650</v>
      </c>
      <c r="E244" s="3" t="s">
        <v>651</v>
      </c>
      <c r="F244" s="3" t="s">
        <v>652</v>
      </c>
      <c r="G244" s="3" t="s">
        <v>653</v>
      </c>
      <c r="H244" s="3" t="s">
        <v>608</v>
      </c>
      <c r="I244" s="3" t="s">
        <v>45</v>
      </c>
      <c r="J244" s="3" t="s">
        <v>46</v>
      </c>
      <c r="K244" s="3" t="s">
        <v>47</v>
      </c>
      <c r="L244" s="3" t="s">
        <v>48</v>
      </c>
      <c r="M244" s="3" t="s">
        <v>609</v>
      </c>
      <c r="N244" s="3" t="s">
        <v>11</v>
      </c>
      <c r="O244" s="3" t="s">
        <v>610</v>
      </c>
      <c r="P244" s="3" t="s">
        <v>172</v>
      </c>
      <c r="Q244">
        <v>1</v>
      </c>
      <c r="R244">
        <v>1</v>
      </c>
      <c r="S244">
        <v>1</v>
      </c>
      <c r="T244" s="3" t="s">
        <v>654</v>
      </c>
      <c r="V244" s="3" t="s">
        <v>49</v>
      </c>
      <c r="Y244" s="3" t="s">
        <v>655</v>
      </c>
      <c r="Z244" s="3" t="s">
        <v>32</v>
      </c>
      <c r="AA244" s="3" t="s">
        <v>50</v>
      </c>
      <c r="AB244">
        <v>2</v>
      </c>
      <c r="AC244">
        <v>200</v>
      </c>
      <c r="AD244">
        <f t="shared" si="6"/>
        <v>400</v>
      </c>
      <c r="AE244" s="3" t="s">
        <v>85</v>
      </c>
      <c r="AF244" s="3" t="s">
        <v>656</v>
      </c>
      <c r="AH244" s="3" t="s">
        <v>657</v>
      </c>
      <c r="AI244">
        <v>1</v>
      </c>
      <c r="AJ244">
        <v>0</v>
      </c>
      <c r="AK244">
        <v>0</v>
      </c>
      <c r="AL244" s="3" t="s">
        <v>32</v>
      </c>
      <c r="AM244" s="3" t="s">
        <v>52</v>
      </c>
      <c r="AN244" t="b">
        <v>0</v>
      </c>
      <c r="AS244" s="3" t="s">
        <v>658</v>
      </c>
      <c r="AT244" s="3" t="s">
        <v>659</v>
      </c>
    </row>
    <row r="245" spans="1:46" ht="31.9" customHeight="1" x14ac:dyDescent="0.25">
      <c r="A245" s="4">
        <v>351</v>
      </c>
      <c r="B245" s="4" t="s">
        <v>5670</v>
      </c>
      <c r="C245" s="3" t="s">
        <v>64</v>
      </c>
      <c r="D245" s="3" t="s">
        <v>660</v>
      </c>
      <c r="E245" s="3" t="s">
        <v>661</v>
      </c>
      <c r="F245" s="3" t="s">
        <v>662</v>
      </c>
      <c r="G245" s="3" t="s">
        <v>663</v>
      </c>
      <c r="H245" s="3" t="s">
        <v>608</v>
      </c>
      <c r="I245" s="3" t="s">
        <v>45</v>
      </c>
      <c r="J245" s="3" t="s">
        <v>46</v>
      </c>
      <c r="K245" s="3" t="s">
        <v>47</v>
      </c>
      <c r="L245" s="3" t="s">
        <v>48</v>
      </c>
      <c r="M245" s="3" t="s">
        <v>609</v>
      </c>
      <c r="N245" s="3" t="s">
        <v>11</v>
      </c>
      <c r="O245" s="3" t="s">
        <v>610</v>
      </c>
      <c r="P245" s="3" t="s">
        <v>664</v>
      </c>
      <c r="Q245">
        <v>3</v>
      </c>
      <c r="R245">
        <v>3</v>
      </c>
      <c r="S245">
        <v>1</v>
      </c>
      <c r="T245" s="3" t="s">
        <v>665</v>
      </c>
      <c r="V245" s="3" t="s">
        <v>49</v>
      </c>
      <c r="Y245" s="3" t="s">
        <v>666</v>
      </c>
      <c r="Z245" s="3" t="s">
        <v>32</v>
      </c>
      <c r="AA245" s="3" t="s">
        <v>50</v>
      </c>
      <c r="AB245">
        <v>2</v>
      </c>
      <c r="AC245">
        <v>100</v>
      </c>
      <c r="AD245">
        <f t="shared" si="6"/>
        <v>200</v>
      </c>
      <c r="AE245" s="3" t="s">
        <v>55</v>
      </c>
      <c r="AF245" s="3" t="s">
        <v>667</v>
      </c>
      <c r="AH245" s="3" t="s">
        <v>668</v>
      </c>
      <c r="AI245">
        <v>1</v>
      </c>
      <c r="AJ245">
        <v>0</v>
      </c>
      <c r="AK245">
        <v>1</v>
      </c>
      <c r="AL245" s="3" t="s">
        <v>633</v>
      </c>
      <c r="AM245" s="3" t="s">
        <v>52</v>
      </c>
      <c r="AN245" t="b">
        <v>0</v>
      </c>
      <c r="AS245" s="3" t="s">
        <v>669</v>
      </c>
      <c r="AT245" s="3" t="s">
        <v>670</v>
      </c>
    </row>
    <row r="246" spans="1:46" ht="31.9" customHeight="1" x14ac:dyDescent="0.25">
      <c r="A246" s="4">
        <v>352</v>
      </c>
      <c r="B246" s="4" t="s">
        <v>5670</v>
      </c>
      <c r="C246" s="3" t="s">
        <v>60</v>
      </c>
      <c r="D246" s="3" t="s">
        <v>671</v>
      </c>
      <c r="E246" s="3" t="s">
        <v>672</v>
      </c>
      <c r="F246" s="3" t="s">
        <v>673</v>
      </c>
      <c r="G246" s="3" t="s">
        <v>674</v>
      </c>
      <c r="H246" s="3" t="s">
        <v>608</v>
      </c>
      <c r="I246" s="3" t="s">
        <v>45</v>
      </c>
      <c r="J246" s="3" t="s">
        <v>46</v>
      </c>
      <c r="K246" s="3" t="s">
        <v>47</v>
      </c>
      <c r="L246" s="3" t="s">
        <v>48</v>
      </c>
      <c r="M246" s="3" t="s">
        <v>609</v>
      </c>
      <c r="N246" s="3" t="s">
        <v>11</v>
      </c>
      <c r="O246" s="3" t="s">
        <v>610</v>
      </c>
      <c r="P246" s="3" t="s">
        <v>425</v>
      </c>
      <c r="Q246">
        <v>1</v>
      </c>
      <c r="R246">
        <v>1</v>
      </c>
      <c r="S246">
        <v>1</v>
      </c>
      <c r="T246" s="3" t="s">
        <v>675</v>
      </c>
      <c r="V246" s="3" t="s">
        <v>49</v>
      </c>
      <c r="Y246" s="3" t="s">
        <v>676</v>
      </c>
      <c r="Z246" s="3" t="s">
        <v>32</v>
      </c>
      <c r="AA246" s="3" t="s">
        <v>79</v>
      </c>
      <c r="AB246">
        <v>1</v>
      </c>
      <c r="AC246">
        <v>100</v>
      </c>
      <c r="AD246">
        <f t="shared" si="6"/>
        <v>100</v>
      </c>
      <c r="AE246" s="3" t="s">
        <v>55</v>
      </c>
      <c r="AF246" s="3" t="s">
        <v>677</v>
      </c>
      <c r="AH246" s="3" t="s">
        <v>678</v>
      </c>
      <c r="AI246">
        <v>1</v>
      </c>
      <c r="AJ246">
        <v>0</v>
      </c>
      <c r="AK246">
        <v>0</v>
      </c>
      <c r="AL246" s="3" t="s">
        <v>32</v>
      </c>
      <c r="AM246" s="3" t="s">
        <v>52</v>
      </c>
      <c r="AN246" t="b">
        <v>0</v>
      </c>
      <c r="AS246" s="3" t="s">
        <v>679</v>
      </c>
      <c r="AT246" s="3" t="s">
        <v>680</v>
      </c>
    </row>
    <row r="247" spans="1:46" ht="31.9" customHeight="1" x14ac:dyDescent="0.25">
      <c r="A247" s="4">
        <v>353</v>
      </c>
      <c r="B247" s="4" t="s">
        <v>5670</v>
      </c>
      <c r="C247" s="3" t="s">
        <v>212</v>
      </c>
      <c r="D247" s="3" t="s">
        <v>681</v>
      </c>
      <c r="E247" s="3" t="s">
        <v>682</v>
      </c>
      <c r="F247" s="3" t="s">
        <v>683</v>
      </c>
      <c r="G247" s="3" t="s">
        <v>684</v>
      </c>
      <c r="H247" s="3" t="s">
        <v>608</v>
      </c>
      <c r="I247" s="3" t="s">
        <v>45</v>
      </c>
      <c r="J247" s="3" t="s">
        <v>46</v>
      </c>
      <c r="K247" s="3" t="s">
        <v>47</v>
      </c>
      <c r="L247" s="3" t="s">
        <v>48</v>
      </c>
      <c r="M247" s="3" t="s">
        <v>609</v>
      </c>
      <c r="N247" s="3" t="s">
        <v>11</v>
      </c>
      <c r="O247" s="3" t="s">
        <v>610</v>
      </c>
      <c r="P247" s="3" t="s">
        <v>73</v>
      </c>
      <c r="Q247">
        <v>2</v>
      </c>
      <c r="R247">
        <v>2</v>
      </c>
      <c r="S247">
        <v>1</v>
      </c>
      <c r="T247" s="3" t="s">
        <v>685</v>
      </c>
      <c r="V247" s="3" t="s">
        <v>49</v>
      </c>
      <c r="Y247" s="3" t="s">
        <v>686</v>
      </c>
      <c r="Z247" s="3" t="s">
        <v>32</v>
      </c>
      <c r="AA247" s="3" t="s">
        <v>50</v>
      </c>
      <c r="AB247">
        <v>2</v>
      </c>
      <c r="AC247">
        <v>100</v>
      </c>
      <c r="AD247">
        <f t="shared" si="6"/>
        <v>200</v>
      </c>
      <c r="AE247" s="3" t="s">
        <v>55</v>
      </c>
      <c r="AF247" s="3" t="s">
        <v>687</v>
      </c>
      <c r="AH247" s="3" t="s">
        <v>688</v>
      </c>
      <c r="AI247">
        <v>1</v>
      </c>
      <c r="AJ247">
        <v>0</v>
      </c>
      <c r="AK247">
        <v>0</v>
      </c>
      <c r="AL247" s="3" t="s">
        <v>139</v>
      </c>
      <c r="AM247" s="3" t="s">
        <v>52</v>
      </c>
      <c r="AN247" t="b">
        <v>0</v>
      </c>
      <c r="AS247" s="3" t="s">
        <v>689</v>
      </c>
      <c r="AT247" s="3" t="s">
        <v>690</v>
      </c>
    </row>
    <row r="248" spans="1:46" ht="31.9" customHeight="1" x14ac:dyDescent="0.25">
      <c r="A248" s="4">
        <v>354</v>
      </c>
      <c r="B248" s="4" t="s">
        <v>5670</v>
      </c>
      <c r="C248" s="3" t="s">
        <v>60</v>
      </c>
      <c r="D248" s="3" t="s">
        <v>691</v>
      </c>
      <c r="E248" s="3" t="s">
        <v>692</v>
      </c>
      <c r="F248" s="3" t="s">
        <v>693</v>
      </c>
      <c r="G248" s="3" t="s">
        <v>694</v>
      </c>
      <c r="H248" s="3" t="s">
        <v>608</v>
      </c>
      <c r="I248" s="3" t="s">
        <v>45</v>
      </c>
      <c r="J248" s="3" t="s">
        <v>46</v>
      </c>
      <c r="K248" s="3" t="s">
        <v>47</v>
      </c>
      <c r="L248" s="3" t="s">
        <v>48</v>
      </c>
      <c r="M248" s="3" t="s">
        <v>609</v>
      </c>
      <c r="N248" s="3" t="s">
        <v>11</v>
      </c>
      <c r="O248" s="3" t="s">
        <v>610</v>
      </c>
      <c r="P248" s="3" t="s">
        <v>628</v>
      </c>
      <c r="Q248">
        <v>3</v>
      </c>
      <c r="R248">
        <v>3</v>
      </c>
      <c r="S248">
        <v>1</v>
      </c>
      <c r="T248" s="3" t="s">
        <v>695</v>
      </c>
      <c r="V248" s="3" t="s">
        <v>49</v>
      </c>
      <c r="Y248" s="3" t="s">
        <v>696</v>
      </c>
      <c r="Z248" s="3" t="s">
        <v>32</v>
      </c>
      <c r="AA248" s="3" t="s">
        <v>50</v>
      </c>
      <c r="AB248">
        <v>1</v>
      </c>
      <c r="AC248">
        <v>100</v>
      </c>
      <c r="AD248">
        <f t="shared" si="6"/>
        <v>100</v>
      </c>
      <c r="AE248" s="3" t="s">
        <v>55</v>
      </c>
      <c r="AF248" s="3" t="s">
        <v>697</v>
      </c>
      <c r="AH248" s="3" t="s">
        <v>698</v>
      </c>
      <c r="AI248">
        <v>1</v>
      </c>
      <c r="AJ248">
        <v>0</v>
      </c>
      <c r="AK248">
        <v>1</v>
      </c>
      <c r="AL248" s="3" t="s">
        <v>633</v>
      </c>
      <c r="AM248" s="3" t="s">
        <v>52</v>
      </c>
      <c r="AN248" t="b">
        <v>0</v>
      </c>
      <c r="AS248" s="3" t="s">
        <v>699</v>
      </c>
      <c r="AT248" s="3" t="s">
        <v>700</v>
      </c>
    </row>
    <row r="249" spans="1:46" ht="31.9" customHeight="1" x14ac:dyDescent="0.25">
      <c r="A249" s="4">
        <v>355</v>
      </c>
      <c r="B249" s="4" t="s">
        <v>5670</v>
      </c>
      <c r="C249" s="3" t="s">
        <v>60</v>
      </c>
      <c r="D249" s="3" t="s">
        <v>701</v>
      </c>
      <c r="E249" s="3" t="s">
        <v>702</v>
      </c>
      <c r="F249" s="3" t="s">
        <v>703</v>
      </c>
      <c r="G249" s="3" t="s">
        <v>704</v>
      </c>
      <c r="H249" s="3" t="s">
        <v>608</v>
      </c>
      <c r="I249" s="3" t="s">
        <v>45</v>
      </c>
      <c r="J249" s="3" t="s">
        <v>46</v>
      </c>
      <c r="K249" s="3" t="s">
        <v>47</v>
      </c>
      <c r="L249" s="3" t="s">
        <v>48</v>
      </c>
      <c r="M249" s="3" t="s">
        <v>609</v>
      </c>
      <c r="N249" s="3" t="s">
        <v>11</v>
      </c>
      <c r="O249" s="3" t="s">
        <v>610</v>
      </c>
      <c r="P249" s="3" t="s">
        <v>705</v>
      </c>
      <c r="Q249">
        <v>2</v>
      </c>
      <c r="R249">
        <v>2</v>
      </c>
      <c r="S249">
        <v>1</v>
      </c>
      <c r="T249" s="3" t="s">
        <v>706</v>
      </c>
      <c r="V249" s="3" t="s">
        <v>49</v>
      </c>
      <c r="Y249" s="3" t="s">
        <v>707</v>
      </c>
      <c r="Z249" s="3" t="s">
        <v>32</v>
      </c>
      <c r="AA249" s="3" t="s">
        <v>50</v>
      </c>
      <c r="AB249">
        <v>1</v>
      </c>
      <c r="AC249">
        <v>120</v>
      </c>
      <c r="AD249">
        <f t="shared" si="6"/>
        <v>120</v>
      </c>
      <c r="AE249" s="3" t="s">
        <v>55</v>
      </c>
      <c r="AF249" s="3" t="s">
        <v>708</v>
      </c>
      <c r="AH249" s="3" t="s">
        <v>709</v>
      </c>
      <c r="AI249">
        <v>1</v>
      </c>
      <c r="AJ249">
        <v>0</v>
      </c>
      <c r="AK249">
        <v>0</v>
      </c>
      <c r="AL249" s="3" t="s">
        <v>139</v>
      </c>
      <c r="AM249" s="3" t="s">
        <v>52</v>
      </c>
      <c r="AN249" t="b">
        <v>0</v>
      </c>
      <c r="AS249" s="3" t="s">
        <v>710</v>
      </c>
      <c r="AT249" s="3" t="s">
        <v>711</v>
      </c>
    </row>
    <row r="250" spans="1:46" ht="31.9" customHeight="1" x14ac:dyDescent="0.25">
      <c r="A250" s="4">
        <v>356</v>
      </c>
      <c r="B250" s="4" t="s">
        <v>5670</v>
      </c>
      <c r="C250" s="3" t="s">
        <v>76</v>
      </c>
      <c r="D250" s="3" t="s">
        <v>712</v>
      </c>
      <c r="F250" s="3" t="s">
        <v>161</v>
      </c>
      <c r="G250" s="3" t="s">
        <v>713</v>
      </c>
      <c r="H250" s="3" t="s">
        <v>608</v>
      </c>
      <c r="I250" s="3" t="s">
        <v>45</v>
      </c>
      <c r="J250" s="3" t="s">
        <v>46</v>
      </c>
      <c r="K250" s="3" t="s">
        <v>47</v>
      </c>
      <c r="L250" s="3" t="s">
        <v>48</v>
      </c>
      <c r="M250" s="3" t="s">
        <v>609</v>
      </c>
      <c r="N250" s="3" t="s">
        <v>11</v>
      </c>
      <c r="O250" s="3" t="s">
        <v>714</v>
      </c>
      <c r="P250" s="3" t="s">
        <v>544</v>
      </c>
      <c r="Q250">
        <v>1</v>
      </c>
      <c r="R250">
        <v>1</v>
      </c>
      <c r="S250">
        <v>1</v>
      </c>
      <c r="T250" s="3" t="s">
        <v>715</v>
      </c>
      <c r="V250" s="3" t="s">
        <v>49</v>
      </c>
      <c r="Y250" s="3" t="s">
        <v>716</v>
      </c>
      <c r="Z250" s="3" t="s">
        <v>32</v>
      </c>
      <c r="AA250" s="3" t="s">
        <v>50</v>
      </c>
      <c r="AB250">
        <v>1</v>
      </c>
      <c r="AC250">
        <v>120</v>
      </c>
      <c r="AD250">
        <f t="shared" si="6"/>
        <v>120</v>
      </c>
      <c r="AE250" s="3" t="s">
        <v>55</v>
      </c>
      <c r="AF250" s="3" t="s">
        <v>717</v>
      </c>
      <c r="AH250" s="3" t="s">
        <v>161</v>
      </c>
      <c r="AI250">
        <v>1</v>
      </c>
      <c r="AJ250">
        <v>0</v>
      </c>
      <c r="AK250">
        <v>0</v>
      </c>
      <c r="AL250" s="3" t="s">
        <v>32</v>
      </c>
      <c r="AM250" s="3" t="s">
        <v>52</v>
      </c>
      <c r="AN250" t="b">
        <v>0</v>
      </c>
      <c r="AS250" s="3" t="s">
        <v>718</v>
      </c>
      <c r="AT250" s="3" t="s">
        <v>719</v>
      </c>
    </row>
    <row r="251" spans="1:46" ht="31.9" customHeight="1" x14ac:dyDescent="0.25">
      <c r="A251" s="4">
        <v>357</v>
      </c>
      <c r="B251" s="4" t="s">
        <v>5670</v>
      </c>
      <c r="C251" s="3" t="s">
        <v>56</v>
      </c>
      <c r="D251" s="3" t="s">
        <v>348</v>
      </c>
      <c r="H251" s="3" t="s">
        <v>349</v>
      </c>
      <c r="I251" s="3" t="s">
        <v>45</v>
      </c>
      <c r="J251" s="3" t="s">
        <v>46</v>
      </c>
      <c r="K251" s="3" t="s">
        <v>47</v>
      </c>
      <c r="L251" s="3" t="s">
        <v>48</v>
      </c>
      <c r="M251" s="3" t="s">
        <v>350</v>
      </c>
      <c r="N251" s="3" t="s">
        <v>11</v>
      </c>
      <c r="O251" s="3" t="s">
        <v>351</v>
      </c>
      <c r="P251" s="3" t="s">
        <v>352</v>
      </c>
      <c r="Q251">
        <v>2</v>
      </c>
      <c r="R251">
        <v>2</v>
      </c>
      <c r="S251">
        <v>2</v>
      </c>
      <c r="T251" s="3" t="s">
        <v>353</v>
      </c>
      <c r="V251" s="3" t="s">
        <v>49</v>
      </c>
      <c r="Y251" s="3" t="s">
        <v>354</v>
      </c>
      <c r="Z251" s="3" t="s">
        <v>32</v>
      </c>
      <c r="AA251" s="3" t="s">
        <v>50</v>
      </c>
      <c r="AB251">
        <v>2</v>
      </c>
      <c r="AC251">
        <v>70</v>
      </c>
      <c r="AD251">
        <f t="shared" ref="AD251:AD285" si="7">AB251*AC251</f>
        <v>140</v>
      </c>
      <c r="AE251" s="3" t="s">
        <v>55</v>
      </c>
      <c r="AF251" s="3" t="s">
        <v>355</v>
      </c>
      <c r="AG251" s="3" t="s">
        <v>356</v>
      </c>
      <c r="AI251">
        <v>1</v>
      </c>
      <c r="AJ251">
        <v>0</v>
      </c>
      <c r="AK251">
        <v>0</v>
      </c>
      <c r="AL251" s="3" t="s">
        <v>139</v>
      </c>
      <c r="AM251" s="3" t="s">
        <v>52</v>
      </c>
      <c r="AN251" t="b">
        <v>0</v>
      </c>
      <c r="AQ251" s="3" t="s">
        <v>72</v>
      </c>
      <c r="AR251">
        <v>1</v>
      </c>
      <c r="AS251" s="3" t="s">
        <v>357</v>
      </c>
      <c r="AT251" s="3" t="s">
        <v>358</v>
      </c>
    </row>
    <row r="252" spans="1:46" ht="31.9" customHeight="1" x14ac:dyDescent="0.25">
      <c r="A252" s="4">
        <v>358</v>
      </c>
      <c r="B252" s="4" t="s">
        <v>5670</v>
      </c>
      <c r="C252" s="3" t="s">
        <v>64</v>
      </c>
      <c r="D252" s="3" t="s">
        <v>359</v>
      </c>
      <c r="H252" s="3" t="s">
        <v>349</v>
      </c>
      <c r="I252" s="3" t="s">
        <v>45</v>
      </c>
      <c r="J252" s="3" t="s">
        <v>46</v>
      </c>
      <c r="K252" s="3" t="s">
        <v>47</v>
      </c>
      <c r="L252" s="3" t="s">
        <v>48</v>
      </c>
      <c r="M252" s="3" t="s">
        <v>350</v>
      </c>
      <c r="N252" s="3" t="s">
        <v>11</v>
      </c>
      <c r="O252" s="3" t="s">
        <v>360</v>
      </c>
      <c r="P252" s="3" t="s">
        <v>361</v>
      </c>
      <c r="Q252">
        <v>2</v>
      </c>
      <c r="R252">
        <v>2</v>
      </c>
      <c r="S252">
        <v>2</v>
      </c>
      <c r="T252" s="3" t="s">
        <v>362</v>
      </c>
      <c r="V252" s="3" t="s">
        <v>49</v>
      </c>
      <c r="Y252" s="3" t="s">
        <v>363</v>
      </c>
      <c r="Z252" s="3" t="s">
        <v>32</v>
      </c>
      <c r="AA252" s="3" t="s">
        <v>50</v>
      </c>
      <c r="AB252">
        <v>2</v>
      </c>
      <c r="AC252">
        <v>180</v>
      </c>
      <c r="AD252">
        <f t="shared" si="7"/>
        <v>360</v>
      </c>
      <c r="AE252" s="3" t="s">
        <v>51</v>
      </c>
      <c r="AF252" s="3" t="s">
        <v>364</v>
      </c>
      <c r="AG252" s="3" t="s">
        <v>365</v>
      </c>
      <c r="AI252">
        <v>1</v>
      </c>
      <c r="AJ252">
        <v>0</v>
      </c>
      <c r="AK252">
        <v>0</v>
      </c>
      <c r="AL252" s="3" t="s">
        <v>139</v>
      </c>
      <c r="AM252" s="3" t="s">
        <v>52</v>
      </c>
      <c r="AN252" t="b">
        <v>0</v>
      </c>
      <c r="AQ252" s="3" t="s">
        <v>72</v>
      </c>
      <c r="AR252">
        <v>1</v>
      </c>
      <c r="AS252" s="3" t="s">
        <v>366</v>
      </c>
      <c r="AT252" s="3" t="s">
        <v>367</v>
      </c>
    </row>
    <row r="253" spans="1:46" ht="31.9" customHeight="1" x14ac:dyDescent="0.25">
      <c r="A253" s="4">
        <v>359</v>
      </c>
      <c r="B253" s="4" t="s">
        <v>5670</v>
      </c>
      <c r="C253" s="3" t="s">
        <v>56</v>
      </c>
      <c r="D253" s="3" t="s">
        <v>368</v>
      </c>
      <c r="H253" s="3" t="s">
        <v>349</v>
      </c>
      <c r="I253" s="3" t="s">
        <v>45</v>
      </c>
      <c r="J253" s="3" t="s">
        <v>46</v>
      </c>
      <c r="K253" s="3" t="s">
        <v>47</v>
      </c>
      <c r="L253" s="3" t="s">
        <v>48</v>
      </c>
      <c r="M253" s="3" t="s">
        <v>350</v>
      </c>
      <c r="N253" s="3" t="s">
        <v>11</v>
      </c>
      <c r="O253" s="3" t="s">
        <v>369</v>
      </c>
      <c r="P253" s="3" t="s">
        <v>370</v>
      </c>
      <c r="Q253">
        <v>2</v>
      </c>
      <c r="R253">
        <v>2</v>
      </c>
      <c r="S253">
        <v>2</v>
      </c>
      <c r="T253" s="3" t="s">
        <v>371</v>
      </c>
      <c r="V253" s="3" t="s">
        <v>49</v>
      </c>
      <c r="Y253" s="3" t="s">
        <v>372</v>
      </c>
      <c r="Z253" s="3" t="s">
        <v>32</v>
      </c>
      <c r="AA253" s="3" t="s">
        <v>50</v>
      </c>
      <c r="AB253">
        <v>2</v>
      </c>
      <c r="AC253">
        <v>85</v>
      </c>
      <c r="AD253">
        <f t="shared" si="7"/>
        <v>170</v>
      </c>
      <c r="AE253" s="3" t="s">
        <v>55</v>
      </c>
      <c r="AF253" s="3" t="s">
        <v>373</v>
      </c>
      <c r="AG253" s="3" t="s">
        <v>374</v>
      </c>
      <c r="AI253">
        <v>1</v>
      </c>
      <c r="AJ253">
        <v>0</v>
      </c>
      <c r="AK253">
        <v>0</v>
      </c>
      <c r="AL253" s="3" t="s">
        <v>139</v>
      </c>
      <c r="AM253" s="3" t="s">
        <v>66</v>
      </c>
      <c r="AN253" t="b">
        <v>0</v>
      </c>
      <c r="AQ253" s="3" t="s">
        <v>72</v>
      </c>
      <c r="AR253">
        <v>1</v>
      </c>
      <c r="AS253" s="3" t="s">
        <v>375</v>
      </c>
      <c r="AT253" s="3" t="s">
        <v>376</v>
      </c>
    </row>
    <row r="254" spans="1:46" ht="31.9" customHeight="1" x14ac:dyDescent="0.25">
      <c r="A254" s="4">
        <v>360</v>
      </c>
      <c r="B254" s="4" t="s">
        <v>5670</v>
      </c>
      <c r="C254" s="3" t="s">
        <v>64</v>
      </c>
      <c r="D254" s="3" t="s">
        <v>377</v>
      </c>
      <c r="H254" s="3" t="s">
        <v>349</v>
      </c>
      <c r="I254" s="3" t="s">
        <v>45</v>
      </c>
      <c r="J254" s="3" t="s">
        <v>46</v>
      </c>
      <c r="K254" s="3" t="s">
        <v>47</v>
      </c>
      <c r="L254" s="3" t="s">
        <v>48</v>
      </c>
      <c r="M254" s="3" t="s">
        <v>350</v>
      </c>
      <c r="N254" s="3" t="s">
        <v>11</v>
      </c>
      <c r="O254" s="3" t="s">
        <v>378</v>
      </c>
      <c r="P254" s="3" t="s">
        <v>379</v>
      </c>
      <c r="Q254">
        <v>2</v>
      </c>
      <c r="R254">
        <v>2</v>
      </c>
      <c r="S254">
        <v>2</v>
      </c>
      <c r="T254" s="3" t="s">
        <v>380</v>
      </c>
      <c r="V254" s="3" t="s">
        <v>49</v>
      </c>
      <c r="Y254" s="3" t="s">
        <v>381</v>
      </c>
      <c r="Z254" s="3" t="s">
        <v>32</v>
      </c>
      <c r="AA254" s="3" t="s">
        <v>50</v>
      </c>
      <c r="AB254">
        <v>2</v>
      </c>
      <c r="AC254">
        <v>100</v>
      </c>
      <c r="AD254">
        <f t="shared" si="7"/>
        <v>200</v>
      </c>
      <c r="AE254" s="3" t="s">
        <v>55</v>
      </c>
      <c r="AF254" s="3" t="s">
        <v>382</v>
      </c>
      <c r="AG254" s="3" t="s">
        <v>383</v>
      </c>
      <c r="AI254">
        <v>1</v>
      </c>
      <c r="AJ254">
        <v>0</v>
      </c>
      <c r="AK254">
        <v>1</v>
      </c>
      <c r="AL254" s="3" t="s">
        <v>158</v>
      </c>
      <c r="AM254" s="3" t="s">
        <v>52</v>
      </c>
      <c r="AN254" t="b">
        <v>0</v>
      </c>
      <c r="AQ254" s="3" t="s">
        <v>72</v>
      </c>
      <c r="AR254">
        <v>1</v>
      </c>
      <c r="AS254" s="3" t="s">
        <v>384</v>
      </c>
      <c r="AT254" s="3" t="s">
        <v>385</v>
      </c>
    </row>
    <row r="255" spans="1:46" ht="31.9" customHeight="1" x14ac:dyDescent="0.25">
      <c r="A255" s="4">
        <v>361</v>
      </c>
      <c r="B255" s="4" t="s">
        <v>5670</v>
      </c>
      <c r="C255" s="3" t="s">
        <v>64</v>
      </c>
      <c r="D255" s="3" t="s">
        <v>386</v>
      </c>
      <c r="H255" s="3" t="s">
        <v>349</v>
      </c>
      <c r="I255" s="3" t="s">
        <v>45</v>
      </c>
      <c r="J255" s="3" t="s">
        <v>46</v>
      </c>
      <c r="K255" s="3" t="s">
        <v>47</v>
      </c>
      <c r="L255" s="3" t="s">
        <v>48</v>
      </c>
      <c r="M255" s="3" t="s">
        <v>350</v>
      </c>
      <c r="N255" s="3" t="s">
        <v>11</v>
      </c>
      <c r="O255" s="3" t="s">
        <v>360</v>
      </c>
      <c r="P255" s="3" t="s">
        <v>387</v>
      </c>
      <c r="Q255">
        <v>2</v>
      </c>
      <c r="R255">
        <v>2</v>
      </c>
      <c r="S255">
        <v>2</v>
      </c>
      <c r="T255" s="3" t="s">
        <v>388</v>
      </c>
      <c r="V255" s="3" t="s">
        <v>49</v>
      </c>
      <c r="Y255" s="3" t="s">
        <v>389</v>
      </c>
      <c r="Z255" s="3" t="s">
        <v>32</v>
      </c>
      <c r="AA255" s="3" t="s">
        <v>50</v>
      </c>
      <c r="AB255">
        <v>2</v>
      </c>
      <c r="AC255">
        <v>85</v>
      </c>
      <c r="AD255">
        <f t="shared" si="7"/>
        <v>170</v>
      </c>
      <c r="AE255" s="3" t="s">
        <v>55</v>
      </c>
      <c r="AF255" s="3" t="s">
        <v>390</v>
      </c>
      <c r="AG255" s="3" t="s">
        <v>391</v>
      </c>
      <c r="AI255">
        <v>1</v>
      </c>
      <c r="AJ255">
        <v>0</v>
      </c>
      <c r="AK255">
        <v>0</v>
      </c>
      <c r="AL255" s="3" t="s">
        <v>139</v>
      </c>
      <c r="AM255" s="3" t="s">
        <v>52</v>
      </c>
      <c r="AN255" t="b">
        <v>0</v>
      </c>
      <c r="AQ255" s="3" t="s">
        <v>72</v>
      </c>
      <c r="AR255">
        <v>1</v>
      </c>
      <c r="AS255" s="3" t="s">
        <v>392</v>
      </c>
      <c r="AT255" s="3" t="s">
        <v>393</v>
      </c>
    </row>
    <row r="256" spans="1:46" ht="31.9" customHeight="1" x14ac:dyDescent="0.25">
      <c r="A256" s="4">
        <v>362</v>
      </c>
      <c r="B256" s="4" t="s">
        <v>5670</v>
      </c>
      <c r="C256" s="3" t="s">
        <v>64</v>
      </c>
      <c r="D256" s="3" t="s">
        <v>394</v>
      </c>
      <c r="H256" s="3" t="s">
        <v>349</v>
      </c>
      <c r="I256" s="3" t="s">
        <v>45</v>
      </c>
      <c r="J256" s="3" t="s">
        <v>46</v>
      </c>
      <c r="K256" s="3" t="s">
        <v>47</v>
      </c>
      <c r="L256" s="3" t="s">
        <v>48</v>
      </c>
      <c r="M256" s="3" t="s">
        <v>350</v>
      </c>
      <c r="N256" s="3" t="s">
        <v>11</v>
      </c>
      <c r="O256" s="3" t="s">
        <v>395</v>
      </c>
      <c r="P256" s="3" t="s">
        <v>396</v>
      </c>
      <c r="Q256">
        <v>1</v>
      </c>
      <c r="R256">
        <v>1</v>
      </c>
      <c r="S256">
        <v>2</v>
      </c>
      <c r="T256" s="3" t="s">
        <v>397</v>
      </c>
      <c r="V256" s="3" t="s">
        <v>49</v>
      </c>
      <c r="Y256" s="3" t="s">
        <v>398</v>
      </c>
      <c r="Z256" s="3" t="s">
        <v>32</v>
      </c>
      <c r="AA256" s="3" t="s">
        <v>79</v>
      </c>
      <c r="AB256">
        <v>1</v>
      </c>
      <c r="AC256">
        <v>120</v>
      </c>
      <c r="AD256">
        <f t="shared" si="7"/>
        <v>120</v>
      </c>
      <c r="AE256" s="3" t="s">
        <v>55</v>
      </c>
      <c r="AF256" s="3" t="s">
        <v>399</v>
      </c>
      <c r="AG256" s="3" t="s">
        <v>400</v>
      </c>
      <c r="AI256">
        <v>1</v>
      </c>
      <c r="AJ256">
        <v>0</v>
      </c>
      <c r="AK256">
        <v>0</v>
      </c>
      <c r="AL256" s="3" t="s">
        <v>32</v>
      </c>
      <c r="AM256" s="3" t="s">
        <v>52</v>
      </c>
      <c r="AN256" t="b">
        <v>0</v>
      </c>
      <c r="AQ256" s="3" t="s">
        <v>32</v>
      </c>
      <c r="AR256">
        <v>1</v>
      </c>
      <c r="AS256" s="3" t="s">
        <v>401</v>
      </c>
      <c r="AT256" s="3" t="s">
        <v>402</v>
      </c>
    </row>
    <row r="257" spans="1:46" ht="31.9" customHeight="1" x14ac:dyDescent="0.25">
      <c r="A257" s="4">
        <v>363</v>
      </c>
      <c r="B257" s="4" t="s">
        <v>5670</v>
      </c>
      <c r="C257" s="3" t="s">
        <v>403</v>
      </c>
      <c r="D257" s="3" t="s">
        <v>404</v>
      </c>
      <c r="G257" s="3" t="s">
        <v>405</v>
      </c>
      <c r="H257" s="3" t="s">
        <v>349</v>
      </c>
      <c r="I257" s="3" t="s">
        <v>45</v>
      </c>
      <c r="J257" s="3" t="s">
        <v>46</v>
      </c>
      <c r="K257" s="3" t="s">
        <v>47</v>
      </c>
      <c r="L257" s="3" t="s">
        <v>48</v>
      </c>
      <c r="M257" s="3" t="s">
        <v>350</v>
      </c>
      <c r="N257" s="3" t="s">
        <v>11</v>
      </c>
      <c r="O257" s="3" t="s">
        <v>406</v>
      </c>
      <c r="P257" s="3" t="s">
        <v>407</v>
      </c>
      <c r="Q257">
        <v>1</v>
      </c>
      <c r="R257">
        <v>1</v>
      </c>
      <c r="S257">
        <v>2</v>
      </c>
      <c r="T257" s="3" t="s">
        <v>408</v>
      </c>
      <c r="V257" s="3" t="s">
        <v>49</v>
      </c>
      <c r="Y257" s="3" t="s">
        <v>409</v>
      </c>
      <c r="Z257" s="3" t="s">
        <v>32</v>
      </c>
      <c r="AA257" s="3" t="s">
        <v>50</v>
      </c>
      <c r="AB257">
        <v>1</v>
      </c>
      <c r="AC257">
        <v>100</v>
      </c>
      <c r="AD257">
        <f t="shared" si="7"/>
        <v>100</v>
      </c>
      <c r="AE257" s="3" t="s">
        <v>55</v>
      </c>
      <c r="AF257" s="3" t="s">
        <v>410</v>
      </c>
      <c r="AG257" s="3" t="s">
        <v>411</v>
      </c>
      <c r="AI257">
        <v>1</v>
      </c>
      <c r="AJ257">
        <v>0</v>
      </c>
      <c r="AK257">
        <v>0</v>
      </c>
      <c r="AL257" s="3" t="s">
        <v>32</v>
      </c>
      <c r="AM257" s="3" t="s">
        <v>52</v>
      </c>
      <c r="AN257" t="b">
        <v>0</v>
      </c>
      <c r="AQ257" s="3" t="s">
        <v>32</v>
      </c>
      <c r="AR257">
        <v>1</v>
      </c>
      <c r="AS257" s="3" t="s">
        <v>412</v>
      </c>
      <c r="AT257" s="3" t="s">
        <v>413</v>
      </c>
    </row>
    <row r="258" spans="1:46" ht="31.9" customHeight="1" x14ac:dyDescent="0.25">
      <c r="A258" s="4">
        <v>364</v>
      </c>
      <c r="B258" s="4" t="s">
        <v>5670</v>
      </c>
      <c r="C258" s="3" t="s">
        <v>64</v>
      </c>
      <c r="D258" s="3" t="s">
        <v>414</v>
      </c>
      <c r="H258" s="3" t="s">
        <v>349</v>
      </c>
      <c r="I258" s="3" t="s">
        <v>45</v>
      </c>
      <c r="J258" s="3" t="s">
        <v>46</v>
      </c>
      <c r="K258" s="3" t="s">
        <v>47</v>
      </c>
      <c r="L258" s="3" t="s">
        <v>48</v>
      </c>
      <c r="M258" s="3" t="s">
        <v>350</v>
      </c>
      <c r="N258" s="3" t="s">
        <v>11</v>
      </c>
      <c r="O258" s="3" t="s">
        <v>395</v>
      </c>
      <c r="P258" s="3" t="s">
        <v>415</v>
      </c>
      <c r="Q258">
        <v>2</v>
      </c>
      <c r="R258">
        <v>2</v>
      </c>
      <c r="S258">
        <v>2</v>
      </c>
      <c r="T258" s="3" t="s">
        <v>416</v>
      </c>
      <c r="V258" s="3" t="s">
        <v>49</v>
      </c>
      <c r="Y258" s="3" t="s">
        <v>417</v>
      </c>
      <c r="Z258" s="3" t="s">
        <v>32</v>
      </c>
      <c r="AA258" s="3" t="s">
        <v>62</v>
      </c>
      <c r="AB258">
        <v>2</v>
      </c>
      <c r="AC258">
        <v>150</v>
      </c>
      <c r="AD258">
        <f t="shared" si="7"/>
        <v>300</v>
      </c>
      <c r="AE258" s="3" t="s">
        <v>51</v>
      </c>
      <c r="AF258" s="3" t="s">
        <v>418</v>
      </c>
      <c r="AG258" s="3" t="s">
        <v>419</v>
      </c>
      <c r="AI258">
        <v>1</v>
      </c>
      <c r="AJ258">
        <v>0</v>
      </c>
      <c r="AK258">
        <v>0</v>
      </c>
      <c r="AL258" s="3" t="s">
        <v>139</v>
      </c>
      <c r="AM258" s="3" t="s">
        <v>66</v>
      </c>
      <c r="AN258" t="b">
        <v>0</v>
      </c>
      <c r="AQ258" s="3" t="s">
        <v>72</v>
      </c>
      <c r="AR258">
        <v>1</v>
      </c>
      <c r="AS258" s="3" t="s">
        <v>420</v>
      </c>
      <c r="AT258" s="3" t="s">
        <v>421</v>
      </c>
    </row>
    <row r="259" spans="1:46" ht="31.9" customHeight="1" x14ac:dyDescent="0.25">
      <c r="A259" s="4">
        <v>365</v>
      </c>
      <c r="B259" s="4" t="s">
        <v>5670</v>
      </c>
      <c r="C259" s="3" t="s">
        <v>212</v>
      </c>
      <c r="D259" s="3" t="s">
        <v>422</v>
      </c>
      <c r="E259" s="3" t="s">
        <v>423</v>
      </c>
      <c r="F259" s="3" t="s">
        <v>424</v>
      </c>
      <c r="H259" s="3" t="s">
        <v>349</v>
      </c>
      <c r="I259" s="3" t="s">
        <v>45</v>
      </c>
      <c r="J259" s="3" t="s">
        <v>46</v>
      </c>
      <c r="K259" s="3" t="s">
        <v>47</v>
      </c>
      <c r="L259" s="3" t="s">
        <v>48</v>
      </c>
      <c r="M259" s="3" t="s">
        <v>350</v>
      </c>
      <c r="N259" s="3" t="s">
        <v>11</v>
      </c>
      <c r="O259" s="3" t="s">
        <v>144</v>
      </c>
      <c r="P259" s="3" t="s">
        <v>425</v>
      </c>
      <c r="Q259">
        <v>1</v>
      </c>
      <c r="R259">
        <v>1</v>
      </c>
      <c r="S259">
        <v>1</v>
      </c>
      <c r="T259" s="3" t="s">
        <v>426</v>
      </c>
      <c r="V259" s="3" t="s">
        <v>49</v>
      </c>
      <c r="Y259" s="3" t="s">
        <v>427</v>
      </c>
      <c r="Z259" s="3" t="s">
        <v>32</v>
      </c>
      <c r="AA259" s="3" t="s">
        <v>50</v>
      </c>
      <c r="AB259">
        <v>2</v>
      </c>
      <c r="AC259">
        <v>50</v>
      </c>
      <c r="AD259">
        <f t="shared" si="7"/>
        <v>100</v>
      </c>
      <c r="AE259" s="3" t="s">
        <v>55</v>
      </c>
      <c r="AF259" s="3" t="s">
        <v>428</v>
      </c>
      <c r="AH259" s="3" t="s">
        <v>429</v>
      </c>
      <c r="AI259">
        <v>1</v>
      </c>
      <c r="AJ259">
        <v>0</v>
      </c>
      <c r="AK259">
        <v>0</v>
      </c>
      <c r="AL259" s="3" t="s">
        <v>32</v>
      </c>
      <c r="AM259" s="3" t="s">
        <v>52</v>
      </c>
      <c r="AN259" t="b">
        <v>0</v>
      </c>
      <c r="AS259" s="3" t="s">
        <v>430</v>
      </c>
      <c r="AT259" s="3" t="s">
        <v>431</v>
      </c>
    </row>
    <row r="260" spans="1:46" ht="31.9" customHeight="1" x14ac:dyDescent="0.25">
      <c r="A260" s="4">
        <v>366</v>
      </c>
      <c r="B260" s="4" t="s">
        <v>5670</v>
      </c>
      <c r="D260" s="3" t="s">
        <v>432</v>
      </c>
      <c r="E260" s="3" t="s">
        <v>433</v>
      </c>
      <c r="F260" s="3" t="s">
        <v>434</v>
      </c>
      <c r="G260" s="3" t="s">
        <v>435</v>
      </c>
      <c r="H260" s="3" t="s">
        <v>349</v>
      </c>
      <c r="I260" s="3" t="s">
        <v>45</v>
      </c>
      <c r="J260" s="3" t="s">
        <v>46</v>
      </c>
      <c r="K260" s="3" t="s">
        <v>47</v>
      </c>
      <c r="L260" s="3" t="s">
        <v>48</v>
      </c>
      <c r="M260" s="3" t="s">
        <v>350</v>
      </c>
      <c r="N260" s="3" t="s">
        <v>11</v>
      </c>
      <c r="O260" s="3" t="s">
        <v>406</v>
      </c>
      <c r="P260" s="3" t="s">
        <v>75</v>
      </c>
      <c r="Q260">
        <v>2</v>
      </c>
      <c r="R260">
        <v>2</v>
      </c>
      <c r="S260">
        <v>1</v>
      </c>
      <c r="T260" s="3" t="s">
        <v>436</v>
      </c>
      <c r="V260" s="3" t="s">
        <v>49</v>
      </c>
      <c r="Y260" s="3" t="s">
        <v>437</v>
      </c>
      <c r="Z260" s="3" t="s">
        <v>32</v>
      </c>
      <c r="AA260" s="3" t="s">
        <v>50</v>
      </c>
      <c r="AB260">
        <v>2</v>
      </c>
      <c r="AC260">
        <v>60</v>
      </c>
      <c r="AD260">
        <f t="shared" si="7"/>
        <v>120</v>
      </c>
      <c r="AE260" s="3" t="s">
        <v>55</v>
      </c>
      <c r="AF260" s="3" t="s">
        <v>438</v>
      </c>
      <c r="AH260" s="3" t="s">
        <v>439</v>
      </c>
      <c r="AI260">
        <v>1</v>
      </c>
      <c r="AJ260">
        <v>0</v>
      </c>
      <c r="AK260">
        <v>0</v>
      </c>
      <c r="AL260" s="3" t="s">
        <v>139</v>
      </c>
      <c r="AM260" s="3" t="s">
        <v>52</v>
      </c>
      <c r="AN260" t="b">
        <v>0</v>
      </c>
      <c r="AS260" s="3" t="s">
        <v>440</v>
      </c>
      <c r="AT260" s="3" t="s">
        <v>441</v>
      </c>
    </row>
    <row r="261" spans="1:46" ht="31.9" customHeight="1" x14ac:dyDescent="0.25">
      <c r="A261" s="4">
        <v>367</v>
      </c>
      <c r="B261" s="4" t="s">
        <v>5670</v>
      </c>
      <c r="C261" s="3" t="s">
        <v>442</v>
      </c>
      <c r="D261" s="3" t="s">
        <v>443</v>
      </c>
      <c r="E261" s="3" t="s">
        <v>444</v>
      </c>
      <c r="F261" s="3" t="s">
        <v>445</v>
      </c>
      <c r="G261" s="3" t="s">
        <v>446</v>
      </c>
      <c r="H261" s="3" t="s">
        <v>349</v>
      </c>
      <c r="I261" s="3" t="s">
        <v>45</v>
      </c>
      <c r="J261" s="3" t="s">
        <v>46</v>
      </c>
      <c r="K261" s="3" t="s">
        <v>47</v>
      </c>
      <c r="L261" s="3" t="s">
        <v>48</v>
      </c>
      <c r="M261" s="3" t="s">
        <v>350</v>
      </c>
      <c r="N261" s="3" t="s">
        <v>11</v>
      </c>
      <c r="O261" s="3" t="s">
        <v>406</v>
      </c>
      <c r="P261" s="3" t="s">
        <v>65</v>
      </c>
      <c r="Q261">
        <v>2</v>
      </c>
      <c r="R261">
        <v>2</v>
      </c>
      <c r="S261">
        <v>1</v>
      </c>
      <c r="T261" s="3" t="s">
        <v>447</v>
      </c>
      <c r="V261" s="3" t="s">
        <v>49</v>
      </c>
      <c r="Y261" s="3" t="s">
        <v>448</v>
      </c>
      <c r="Z261" s="3" t="s">
        <v>32</v>
      </c>
      <c r="AA261" s="3" t="s">
        <v>50</v>
      </c>
      <c r="AB261">
        <v>2</v>
      </c>
      <c r="AC261">
        <v>150</v>
      </c>
      <c r="AD261">
        <f t="shared" si="7"/>
        <v>300</v>
      </c>
      <c r="AE261" s="3" t="s">
        <v>51</v>
      </c>
      <c r="AF261" s="3" t="s">
        <v>449</v>
      </c>
      <c r="AH261" s="3" t="s">
        <v>450</v>
      </c>
      <c r="AI261">
        <v>1</v>
      </c>
      <c r="AJ261">
        <v>0</v>
      </c>
      <c r="AK261">
        <v>0</v>
      </c>
      <c r="AL261" s="3" t="s">
        <v>139</v>
      </c>
      <c r="AM261" s="3" t="s">
        <v>66</v>
      </c>
      <c r="AN261" t="b">
        <v>0</v>
      </c>
      <c r="AS261" s="3" t="s">
        <v>451</v>
      </c>
      <c r="AT261" s="3" t="s">
        <v>452</v>
      </c>
    </row>
    <row r="262" spans="1:46" ht="31.9" customHeight="1" x14ac:dyDescent="0.25">
      <c r="A262" s="4">
        <v>368</v>
      </c>
      <c r="B262" s="4" t="s">
        <v>5670</v>
      </c>
      <c r="C262" s="3" t="s">
        <v>464</v>
      </c>
      <c r="D262" s="3" t="s">
        <v>465</v>
      </c>
      <c r="F262" s="3" t="s">
        <v>161</v>
      </c>
      <c r="G262" s="3" t="s">
        <v>466</v>
      </c>
      <c r="H262" s="3" t="s">
        <v>349</v>
      </c>
      <c r="I262" s="3" t="s">
        <v>45</v>
      </c>
      <c r="J262" s="3" t="s">
        <v>46</v>
      </c>
      <c r="K262" s="3" t="s">
        <v>47</v>
      </c>
      <c r="L262" s="3" t="s">
        <v>48</v>
      </c>
      <c r="M262" s="3" t="s">
        <v>350</v>
      </c>
      <c r="N262" s="3" t="s">
        <v>11</v>
      </c>
      <c r="O262" s="3" t="s">
        <v>406</v>
      </c>
      <c r="P262" s="3" t="s">
        <v>77</v>
      </c>
      <c r="Q262">
        <v>1</v>
      </c>
      <c r="R262">
        <v>1</v>
      </c>
      <c r="S262">
        <v>1</v>
      </c>
      <c r="T262" s="3" t="s">
        <v>467</v>
      </c>
      <c r="V262" s="3" t="s">
        <v>49</v>
      </c>
      <c r="Y262" s="3" t="s">
        <v>468</v>
      </c>
      <c r="Z262" s="3" t="s">
        <v>32</v>
      </c>
      <c r="AA262" s="3" t="s">
        <v>50</v>
      </c>
      <c r="AB262">
        <v>2</v>
      </c>
      <c r="AC262">
        <v>100</v>
      </c>
      <c r="AD262">
        <f t="shared" si="7"/>
        <v>200</v>
      </c>
      <c r="AE262" s="3" t="s">
        <v>51</v>
      </c>
      <c r="AF262" s="3" t="s">
        <v>469</v>
      </c>
      <c r="AH262" s="3" t="s">
        <v>161</v>
      </c>
      <c r="AI262">
        <v>1</v>
      </c>
      <c r="AJ262">
        <v>0</v>
      </c>
      <c r="AK262">
        <v>0</v>
      </c>
      <c r="AL262" s="3" t="s">
        <v>32</v>
      </c>
      <c r="AM262" s="3" t="s">
        <v>52</v>
      </c>
      <c r="AN262" t="b">
        <v>0</v>
      </c>
      <c r="AS262" s="3" t="s">
        <v>470</v>
      </c>
      <c r="AT262" s="3" t="s">
        <v>471</v>
      </c>
    </row>
    <row r="263" spans="1:46" ht="31.9" customHeight="1" x14ac:dyDescent="0.25">
      <c r="A263" s="4">
        <v>369</v>
      </c>
      <c r="B263" s="4" t="s">
        <v>5670</v>
      </c>
      <c r="C263" s="3" t="s">
        <v>101</v>
      </c>
      <c r="D263" s="3" t="s">
        <v>472</v>
      </c>
      <c r="F263" s="3" t="s">
        <v>161</v>
      </c>
      <c r="G263" s="3" t="s">
        <v>473</v>
      </c>
      <c r="H263" s="3" t="s">
        <v>349</v>
      </c>
      <c r="I263" s="3" t="s">
        <v>45</v>
      </c>
      <c r="J263" s="3" t="s">
        <v>46</v>
      </c>
      <c r="K263" s="3" t="s">
        <v>47</v>
      </c>
      <c r="L263" s="3" t="s">
        <v>48</v>
      </c>
      <c r="M263" s="3" t="s">
        <v>350</v>
      </c>
      <c r="N263" s="3" t="s">
        <v>11</v>
      </c>
      <c r="O263" s="3" t="s">
        <v>406</v>
      </c>
      <c r="P263" s="3" t="s">
        <v>474</v>
      </c>
      <c r="Q263">
        <v>1</v>
      </c>
      <c r="R263">
        <v>1</v>
      </c>
      <c r="S263">
        <v>1</v>
      </c>
      <c r="T263" s="3" t="s">
        <v>475</v>
      </c>
      <c r="V263" s="3" t="s">
        <v>49</v>
      </c>
      <c r="Y263" s="3" t="s">
        <v>476</v>
      </c>
      <c r="Z263" s="3" t="s">
        <v>175</v>
      </c>
      <c r="AA263" s="3" t="s">
        <v>477</v>
      </c>
      <c r="AB263">
        <v>1</v>
      </c>
      <c r="AC263">
        <v>25</v>
      </c>
      <c r="AD263">
        <f t="shared" si="7"/>
        <v>25</v>
      </c>
      <c r="AE263" s="3" t="s">
        <v>55</v>
      </c>
      <c r="AH263" s="3" t="s">
        <v>161</v>
      </c>
      <c r="AI263">
        <v>1</v>
      </c>
      <c r="AJ263">
        <v>0</v>
      </c>
      <c r="AK263">
        <v>0</v>
      </c>
      <c r="AL263" s="3" t="s">
        <v>32</v>
      </c>
      <c r="AM263" s="3" t="s">
        <v>52</v>
      </c>
      <c r="AN263" t="b">
        <v>0</v>
      </c>
      <c r="AS263" s="3" t="s">
        <v>478</v>
      </c>
      <c r="AT263" s="3" t="s">
        <v>479</v>
      </c>
    </row>
    <row r="264" spans="1:46" ht="31.9" customHeight="1" x14ac:dyDescent="0.25">
      <c r="A264" s="4">
        <v>370</v>
      </c>
      <c r="B264" s="4" t="s">
        <v>5670</v>
      </c>
      <c r="C264" s="3" t="s">
        <v>480</v>
      </c>
      <c r="D264" s="3" t="s">
        <v>481</v>
      </c>
      <c r="E264" s="3" t="s">
        <v>482</v>
      </c>
      <c r="F264" s="3" t="s">
        <v>483</v>
      </c>
      <c r="G264" s="3" t="s">
        <v>484</v>
      </c>
      <c r="H264" s="3" t="s">
        <v>349</v>
      </c>
      <c r="I264" s="3" t="s">
        <v>45</v>
      </c>
      <c r="J264" s="3" t="s">
        <v>46</v>
      </c>
      <c r="K264" s="3" t="s">
        <v>47</v>
      </c>
      <c r="L264" s="3" t="s">
        <v>48</v>
      </c>
      <c r="M264" s="3" t="s">
        <v>350</v>
      </c>
      <c r="N264" s="3" t="s">
        <v>11</v>
      </c>
      <c r="O264" s="3" t="s">
        <v>406</v>
      </c>
      <c r="P264" s="3" t="s">
        <v>485</v>
      </c>
      <c r="Q264">
        <v>2</v>
      </c>
      <c r="R264">
        <v>2</v>
      </c>
      <c r="S264">
        <v>1</v>
      </c>
      <c r="T264" s="3" t="s">
        <v>486</v>
      </c>
      <c r="V264" s="3" t="s">
        <v>49</v>
      </c>
      <c r="Y264" s="3" t="s">
        <v>487</v>
      </c>
      <c r="Z264" s="3" t="s">
        <v>32</v>
      </c>
      <c r="AA264" s="3" t="s">
        <v>50</v>
      </c>
      <c r="AB264">
        <v>2</v>
      </c>
      <c r="AC264">
        <v>1</v>
      </c>
      <c r="AD264">
        <f t="shared" si="7"/>
        <v>2</v>
      </c>
      <c r="AE264" s="3" t="s">
        <v>55</v>
      </c>
      <c r="AF264" s="3" t="s">
        <v>488</v>
      </c>
      <c r="AH264" s="3" t="s">
        <v>489</v>
      </c>
      <c r="AI264">
        <v>2</v>
      </c>
      <c r="AJ264">
        <v>0</v>
      </c>
      <c r="AK264">
        <v>0</v>
      </c>
      <c r="AL264" s="3" t="s">
        <v>32</v>
      </c>
      <c r="AM264" s="3" t="s">
        <v>52</v>
      </c>
      <c r="AN264" t="b">
        <v>0</v>
      </c>
      <c r="AS264" s="3" t="s">
        <v>490</v>
      </c>
      <c r="AT264" s="3" t="s">
        <v>491</v>
      </c>
    </row>
    <row r="265" spans="1:46" ht="31.9" customHeight="1" x14ac:dyDescent="0.25">
      <c r="A265" s="4">
        <v>371</v>
      </c>
      <c r="B265" s="4" t="s">
        <v>5670</v>
      </c>
      <c r="C265" s="3" t="s">
        <v>44</v>
      </c>
      <c r="D265" s="3" t="s">
        <v>492</v>
      </c>
      <c r="F265" s="3" t="s">
        <v>161</v>
      </c>
      <c r="G265" s="3" t="s">
        <v>493</v>
      </c>
      <c r="H265" s="3" t="s">
        <v>349</v>
      </c>
      <c r="I265" s="3" t="s">
        <v>45</v>
      </c>
      <c r="J265" s="3" t="s">
        <v>46</v>
      </c>
      <c r="K265" s="3" t="s">
        <v>47</v>
      </c>
      <c r="L265" s="3" t="s">
        <v>48</v>
      </c>
      <c r="M265" s="3" t="s">
        <v>350</v>
      </c>
      <c r="N265" s="3" t="s">
        <v>11</v>
      </c>
      <c r="O265" s="3" t="s">
        <v>406</v>
      </c>
      <c r="P265" s="3" t="s">
        <v>494</v>
      </c>
      <c r="Q265">
        <v>1</v>
      </c>
      <c r="R265">
        <v>1</v>
      </c>
      <c r="S265">
        <v>1</v>
      </c>
      <c r="T265" s="3" t="s">
        <v>495</v>
      </c>
      <c r="V265" s="3" t="s">
        <v>49</v>
      </c>
      <c r="Y265" s="3" t="s">
        <v>496</v>
      </c>
      <c r="Z265" s="3" t="s">
        <v>32</v>
      </c>
      <c r="AA265" s="3" t="s">
        <v>50</v>
      </c>
      <c r="AB265">
        <v>1</v>
      </c>
      <c r="AC265">
        <v>120</v>
      </c>
      <c r="AD265">
        <f t="shared" si="7"/>
        <v>120</v>
      </c>
      <c r="AE265" s="3" t="s">
        <v>55</v>
      </c>
      <c r="AF265" s="3" t="s">
        <v>497</v>
      </c>
      <c r="AH265" s="3" t="s">
        <v>161</v>
      </c>
      <c r="AI265">
        <v>1</v>
      </c>
      <c r="AJ265">
        <v>0</v>
      </c>
      <c r="AK265">
        <v>0</v>
      </c>
      <c r="AL265" s="3" t="s">
        <v>32</v>
      </c>
      <c r="AM265" s="3" t="s">
        <v>52</v>
      </c>
      <c r="AN265" t="b">
        <v>0</v>
      </c>
      <c r="AS265" s="3" t="s">
        <v>498</v>
      </c>
      <c r="AT265" s="3" t="s">
        <v>499</v>
      </c>
    </row>
    <row r="266" spans="1:46" ht="31.9" customHeight="1" x14ac:dyDescent="0.25">
      <c r="A266" s="4">
        <v>434</v>
      </c>
      <c r="B266" s="4" t="s">
        <v>5670</v>
      </c>
      <c r="C266" s="3" t="s">
        <v>88</v>
      </c>
      <c r="D266" s="3" t="s">
        <v>500</v>
      </c>
      <c r="E266" s="3" t="s">
        <v>501</v>
      </c>
      <c r="F266" s="3" t="s">
        <v>502</v>
      </c>
      <c r="H266" s="3" t="s">
        <v>349</v>
      </c>
      <c r="I266" s="3" t="s">
        <v>45</v>
      </c>
      <c r="J266" s="3" t="s">
        <v>46</v>
      </c>
      <c r="K266" s="3" t="s">
        <v>47</v>
      </c>
      <c r="L266" s="3" t="s">
        <v>48</v>
      </c>
      <c r="M266" s="3" t="s">
        <v>350</v>
      </c>
      <c r="N266" s="3" t="s">
        <v>11</v>
      </c>
      <c r="O266" s="3" t="s">
        <v>503</v>
      </c>
      <c r="P266" s="3" t="s">
        <v>504</v>
      </c>
      <c r="Q266">
        <v>1</v>
      </c>
      <c r="R266">
        <v>1</v>
      </c>
      <c r="S266">
        <v>1</v>
      </c>
      <c r="T266" s="3" t="s">
        <v>505</v>
      </c>
      <c r="V266" s="3" t="s">
        <v>49</v>
      </c>
      <c r="Y266" s="3" t="s">
        <v>506</v>
      </c>
      <c r="Z266" s="3" t="s">
        <v>175</v>
      </c>
      <c r="AB266">
        <v>1</v>
      </c>
      <c r="AC266">
        <v>8</v>
      </c>
      <c r="AD266">
        <f t="shared" si="7"/>
        <v>8</v>
      </c>
      <c r="AE266" s="3" t="s">
        <v>55</v>
      </c>
      <c r="AF266" s="3" t="s">
        <v>507</v>
      </c>
      <c r="AH266" s="3" t="s">
        <v>508</v>
      </c>
      <c r="AI266">
        <v>0</v>
      </c>
      <c r="AJ266">
        <v>0</v>
      </c>
      <c r="AK266">
        <v>0</v>
      </c>
      <c r="AL266" s="3" t="s">
        <v>175</v>
      </c>
      <c r="AM266" s="3" t="s">
        <v>52</v>
      </c>
      <c r="AN266" t="b">
        <v>0</v>
      </c>
      <c r="AS266" s="3" t="s">
        <v>509</v>
      </c>
      <c r="AT266" s="3" t="s">
        <v>510</v>
      </c>
    </row>
    <row r="267" spans="1:46" ht="31.9" customHeight="1" x14ac:dyDescent="0.25">
      <c r="A267" s="4">
        <v>435</v>
      </c>
      <c r="B267" s="4" t="s">
        <v>5670</v>
      </c>
      <c r="C267" s="3" t="s">
        <v>88</v>
      </c>
      <c r="D267" s="3" t="s">
        <v>89</v>
      </c>
      <c r="H267" s="3" t="s">
        <v>90</v>
      </c>
      <c r="I267" s="3" t="s">
        <v>45</v>
      </c>
      <c r="J267" s="3" t="s">
        <v>46</v>
      </c>
      <c r="K267" s="3" t="s">
        <v>47</v>
      </c>
      <c r="L267" s="3" t="s">
        <v>48</v>
      </c>
      <c r="M267" s="3" t="s">
        <v>91</v>
      </c>
      <c r="N267" s="3" t="s">
        <v>11</v>
      </c>
      <c r="O267" s="3" t="s">
        <v>92</v>
      </c>
      <c r="P267" s="3" t="s">
        <v>93</v>
      </c>
      <c r="Q267">
        <v>1</v>
      </c>
      <c r="R267">
        <v>1</v>
      </c>
      <c r="S267">
        <v>2</v>
      </c>
      <c r="T267" s="3" t="s">
        <v>94</v>
      </c>
      <c r="V267" s="3" t="s">
        <v>49</v>
      </c>
      <c r="Y267" s="3" t="s">
        <v>95</v>
      </c>
      <c r="Z267" s="3" t="s">
        <v>32</v>
      </c>
      <c r="AA267" s="3" t="s">
        <v>79</v>
      </c>
      <c r="AB267">
        <v>1</v>
      </c>
      <c r="AC267">
        <v>45</v>
      </c>
      <c r="AD267">
        <f t="shared" si="7"/>
        <v>45</v>
      </c>
      <c r="AE267" s="3" t="s">
        <v>55</v>
      </c>
      <c r="AG267" s="3" t="s">
        <v>96</v>
      </c>
      <c r="AI267">
        <v>1</v>
      </c>
      <c r="AJ267">
        <v>0</v>
      </c>
      <c r="AK267">
        <v>0</v>
      </c>
      <c r="AL267" s="3" t="s">
        <v>32</v>
      </c>
      <c r="AM267" s="3" t="s">
        <v>52</v>
      </c>
      <c r="AN267" t="b">
        <v>1</v>
      </c>
      <c r="AO267" s="3" t="s">
        <v>63</v>
      </c>
      <c r="AQ267" s="3" t="s">
        <v>32</v>
      </c>
      <c r="AR267">
        <v>1</v>
      </c>
      <c r="AS267" s="3" t="s">
        <v>97</v>
      </c>
      <c r="AT267" s="3" t="s">
        <v>98</v>
      </c>
    </row>
    <row r="268" spans="1:46" ht="31.9" customHeight="1" x14ac:dyDescent="0.25">
      <c r="A268" s="4">
        <v>436</v>
      </c>
      <c r="B268" s="4" t="s">
        <v>5670</v>
      </c>
      <c r="C268" s="3" t="s">
        <v>110</v>
      </c>
      <c r="D268" s="3" t="s">
        <v>111</v>
      </c>
      <c r="G268" s="3" t="s">
        <v>112</v>
      </c>
      <c r="H268" s="3" t="s">
        <v>90</v>
      </c>
      <c r="I268" s="3" t="s">
        <v>45</v>
      </c>
      <c r="J268" s="3" t="s">
        <v>46</v>
      </c>
      <c r="K268" s="3" t="s">
        <v>47</v>
      </c>
      <c r="L268" s="3" t="s">
        <v>48</v>
      </c>
      <c r="M268" s="3" t="s">
        <v>91</v>
      </c>
      <c r="N268" s="3" t="s">
        <v>11</v>
      </c>
      <c r="O268" s="3" t="s">
        <v>103</v>
      </c>
      <c r="P268" s="3" t="s">
        <v>113</v>
      </c>
      <c r="Q268">
        <v>2</v>
      </c>
      <c r="R268">
        <v>2</v>
      </c>
      <c r="S268">
        <v>2</v>
      </c>
      <c r="T268" s="3" t="s">
        <v>114</v>
      </c>
      <c r="V268" s="3" t="s">
        <v>49</v>
      </c>
      <c r="Y268" s="3" t="s">
        <v>115</v>
      </c>
      <c r="Z268" s="3" t="s">
        <v>34</v>
      </c>
      <c r="AA268" s="3" t="s">
        <v>62</v>
      </c>
      <c r="AB268">
        <v>1</v>
      </c>
      <c r="AC268">
        <v>150</v>
      </c>
      <c r="AD268">
        <f t="shared" si="7"/>
        <v>150</v>
      </c>
      <c r="AE268" s="3" t="s">
        <v>55</v>
      </c>
      <c r="AF268" s="3" t="s">
        <v>116</v>
      </c>
      <c r="AG268" s="3" t="s">
        <v>117</v>
      </c>
      <c r="AI268">
        <v>1</v>
      </c>
      <c r="AJ268">
        <v>0</v>
      </c>
      <c r="AK268">
        <v>1</v>
      </c>
      <c r="AL268" s="3" t="s">
        <v>118</v>
      </c>
      <c r="AM268" s="3" t="s">
        <v>52</v>
      </c>
      <c r="AN268" t="b">
        <v>0</v>
      </c>
      <c r="AQ268" s="3" t="s">
        <v>72</v>
      </c>
      <c r="AR268">
        <v>1</v>
      </c>
      <c r="AS268" s="3" t="s">
        <v>119</v>
      </c>
      <c r="AT268" s="3" t="s">
        <v>120</v>
      </c>
    </row>
    <row r="269" spans="1:46" ht="31.9" customHeight="1" x14ac:dyDescent="0.25">
      <c r="A269" s="4">
        <v>437</v>
      </c>
      <c r="B269" s="4" t="s">
        <v>5670</v>
      </c>
      <c r="C269" s="3" t="s">
        <v>121</v>
      </c>
      <c r="D269" s="3" t="s">
        <v>122</v>
      </c>
      <c r="G269" s="3" t="s">
        <v>123</v>
      </c>
      <c r="H269" s="3" t="s">
        <v>90</v>
      </c>
      <c r="I269" s="3" t="s">
        <v>45</v>
      </c>
      <c r="J269" s="3" t="s">
        <v>46</v>
      </c>
      <c r="K269" s="3" t="s">
        <v>47</v>
      </c>
      <c r="L269" s="3" t="s">
        <v>48</v>
      </c>
      <c r="M269" s="3" t="s">
        <v>91</v>
      </c>
      <c r="N269" s="3" t="s">
        <v>11</v>
      </c>
      <c r="O269" s="3" t="s">
        <v>103</v>
      </c>
      <c r="P269" s="3" t="s">
        <v>124</v>
      </c>
      <c r="Q269">
        <v>1</v>
      </c>
      <c r="R269">
        <v>1</v>
      </c>
      <c r="S269">
        <v>2</v>
      </c>
      <c r="T269" s="3" t="s">
        <v>125</v>
      </c>
      <c r="V269" s="3" t="s">
        <v>49</v>
      </c>
      <c r="Y269" s="3" t="s">
        <v>126</v>
      </c>
      <c r="Z269" s="3" t="s">
        <v>32</v>
      </c>
      <c r="AA269" s="3" t="s">
        <v>50</v>
      </c>
      <c r="AB269">
        <v>1</v>
      </c>
      <c r="AC269">
        <v>110</v>
      </c>
      <c r="AD269">
        <f t="shared" si="7"/>
        <v>110</v>
      </c>
      <c r="AE269" s="3" t="s">
        <v>55</v>
      </c>
      <c r="AF269" s="3" t="s">
        <v>127</v>
      </c>
      <c r="AG269" s="3" t="s">
        <v>128</v>
      </c>
      <c r="AI269">
        <v>1</v>
      </c>
      <c r="AJ269">
        <v>0</v>
      </c>
      <c r="AK269">
        <v>0</v>
      </c>
      <c r="AL269" s="3" t="s">
        <v>32</v>
      </c>
      <c r="AM269" s="3" t="s">
        <v>66</v>
      </c>
      <c r="AN269" t="b">
        <v>0</v>
      </c>
      <c r="AQ269" s="3" t="s">
        <v>32</v>
      </c>
      <c r="AR269">
        <v>1</v>
      </c>
      <c r="AS269" s="3" t="s">
        <v>129</v>
      </c>
      <c r="AT269" s="3" t="s">
        <v>130</v>
      </c>
    </row>
    <row r="270" spans="1:46" ht="31.9" customHeight="1" x14ac:dyDescent="0.25">
      <c r="A270" s="4">
        <v>438</v>
      </c>
      <c r="B270" s="4" t="s">
        <v>5670</v>
      </c>
      <c r="C270" s="3" t="s">
        <v>141</v>
      </c>
      <c r="D270" s="3" t="s">
        <v>142</v>
      </c>
      <c r="G270" s="3" t="s">
        <v>143</v>
      </c>
      <c r="H270" s="3" t="s">
        <v>90</v>
      </c>
      <c r="I270" s="3" t="s">
        <v>45</v>
      </c>
      <c r="J270" s="3" t="s">
        <v>46</v>
      </c>
      <c r="K270" s="3" t="s">
        <v>47</v>
      </c>
      <c r="L270" s="3" t="s">
        <v>48</v>
      </c>
      <c r="M270" s="3" t="s">
        <v>91</v>
      </c>
      <c r="N270" s="3" t="s">
        <v>11</v>
      </c>
      <c r="O270" s="3" t="s">
        <v>103</v>
      </c>
      <c r="P270" s="3" t="s">
        <v>144</v>
      </c>
      <c r="Q270">
        <v>1</v>
      </c>
      <c r="R270">
        <v>1</v>
      </c>
      <c r="S270">
        <v>2</v>
      </c>
      <c r="T270" s="3" t="s">
        <v>145</v>
      </c>
      <c r="V270" s="3" t="s">
        <v>49</v>
      </c>
      <c r="Y270" s="3" t="s">
        <v>146</v>
      </c>
      <c r="Z270" s="3" t="s">
        <v>32</v>
      </c>
      <c r="AA270" s="3" t="s">
        <v>50</v>
      </c>
      <c r="AB270">
        <v>2</v>
      </c>
      <c r="AC270">
        <v>60</v>
      </c>
      <c r="AD270">
        <f t="shared" si="7"/>
        <v>120</v>
      </c>
      <c r="AE270" s="3" t="s">
        <v>55</v>
      </c>
      <c r="AF270" s="3" t="s">
        <v>147</v>
      </c>
      <c r="AG270" s="3" t="s">
        <v>148</v>
      </c>
      <c r="AI270">
        <v>1</v>
      </c>
      <c r="AJ270">
        <v>0</v>
      </c>
      <c r="AK270">
        <v>0</v>
      </c>
      <c r="AL270" s="3" t="s">
        <v>32</v>
      </c>
      <c r="AM270" s="3" t="s">
        <v>52</v>
      </c>
      <c r="AN270" t="b">
        <v>0</v>
      </c>
      <c r="AQ270" s="3" t="s">
        <v>32</v>
      </c>
      <c r="AR270">
        <v>1</v>
      </c>
      <c r="AS270" s="3" t="s">
        <v>149</v>
      </c>
      <c r="AT270" s="3" t="s">
        <v>150</v>
      </c>
    </row>
    <row r="271" spans="1:46" ht="31.9" customHeight="1" x14ac:dyDescent="0.25">
      <c r="A271" s="4">
        <v>439</v>
      </c>
      <c r="B271" s="4" t="s">
        <v>5670</v>
      </c>
      <c r="C271" s="3" t="s">
        <v>159</v>
      </c>
      <c r="D271" s="3" t="s">
        <v>160</v>
      </c>
      <c r="F271" s="3" t="s">
        <v>161</v>
      </c>
      <c r="G271" s="3" t="s">
        <v>162</v>
      </c>
      <c r="H271" s="3" t="s">
        <v>90</v>
      </c>
      <c r="I271" s="3" t="s">
        <v>45</v>
      </c>
      <c r="J271" s="3" t="s">
        <v>46</v>
      </c>
      <c r="K271" s="3" t="s">
        <v>47</v>
      </c>
      <c r="L271" s="3" t="s">
        <v>48</v>
      </c>
      <c r="M271" s="3" t="s">
        <v>91</v>
      </c>
      <c r="N271" s="3" t="s">
        <v>11</v>
      </c>
      <c r="O271" s="3" t="s">
        <v>103</v>
      </c>
      <c r="P271" s="3" t="s">
        <v>163</v>
      </c>
      <c r="Q271">
        <v>1</v>
      </c>
      <c r="R271">
        <v>1</v>
      </c>
      <c r="S271">
        <v>1</v>
      </c>
      <c r="T271" s="3" t="s">
        <v>164</v>
      </c>
      <c r="V271" s="3" t="s">
        <v>49</v>
      </c>
      <c r="Y271" s="3" t="s">
        <v>165</v>
      </c>
      <c r="Z271" s="3" t="s">
        <v>32</v>
      </c>
      <c r="AA271" s="3" t="s">
        <v>62</v>
      </c>
      <c r="AB271">
        <v>2</v>
      </c>
      <c r="AC271">
        <v>100</v>
      </c>
      <c r="AD271">
        <f t="shared" si="7"/>
        <v>200</v>
      </c>
      <c r="AE271" s="3" t="s">
        <v>51</v>
      </c>
      <c r="AF271" s="3" t="s">
        <v>166</v>
      </c>
      <c r="AH271" s="3" t="s">
        <v>161</v>
      </c>
      <c r="AI271">
        <v>1</v>
      </c>
      <c r="AJ271">
        <v>0</v>
      </c>
      <c r="AK271">
        <v>0</v>
      </c>
      <c r="AL271" s="3" t="s">
        <v>32</v>
      </c>
      <c r="AM271" s="3" t="s">
        <v>52</v>
      </c>
      <c r="AN271" t="b">
        <v>0</v>
      </c>
      <c r="AS271" s="3" t="s">
        <v>167</v>
      </c>
      <c r="AT271" s="3" t="s">
        <v>168</v>
      </c>
    </row>
    <row r="272" spans="1:46" ht="31.9" customHeight="1" x14ac:dyDescent="0.25">
      <c r="A272" s="4">
        <v>440</v>
      </c>
      <c r="B272" s="4" t="s">
        <v>5670</v>
      </c>
      <c r="C272" s="3" t="s">
        <v>64</v>
      </c>
      <c r="D272" s="3" t="s">
        <v>169</v>
      </c>
      <c r="E272" s="3" t="s">
        <v>170</v>
      </c>
      <c r="F272" s="3" t="s">
        <v>171</v>
      </c>
      <c r="H272" s="3" t="s">
        <v>90</v>
      </c>
      <c r="I272" s="3" t="s">
        <v>45</v>
      </c>
      <c r="J272" s="3" t="s">
        <v>46</v>
      </c>
      <c r="K272" s="3" t="s">
        <v>47</v>
      </c>
      <c r="L272" s="3" t="s">
        <v>48</v>
      </c>
      <c r="M272" s="3" t="s">
        <v>91</v>
      </c>
      <c r="N272" s="3" t="s">
        <v>11</v>
      </c>
      <c r="O272" s="3" t="s">
        <v>103</v>
      </c>
      <c r="P272" s="3" t="s">
        <v>172</v>
      </c>
      <c r="Q272">
        <v>1</v>
      </c>
      <c r="R272">
        <v>1</v>
      </c>
      <c r="S272">
        <v>1</v>
      </c>
      <c r="T272" s="3" t="s">
        <v>173</v>
      </c>
      <c r="V272" s="3" t="s">
        <v>49</v>
      </c>
      <c r="Y272" s="3" t="s">
        <v>174</v>
      </c>
      <c r="Z272" s="3" t="s">
        <v>175</v>
      </c>
      <c r="AB272">
        <v>1</v>
      </c>
      <c r="AC272">
        <v>50</v>
      </c>
      <c r="AD272">
        <f t="shared" si="7"/>
        <v>50</v>
      </c>
      <c r="AE272" s="3" t="s">
        <v>55</v>
      </c>
      <c r="AH272" s="3" t="s">
        <v>176</v>
      </c>
      <c r="AI272">
        <v>0</v>
      </c>
      <c r="AJ272">
        <v>0</v>
      </c>
      <c r="AK272">
        <v>0</v>
      </c>
      <c r="AL272" s="3" t="s">
        <v>175</v>
      </c>
      <c r="AM272" s="3" t="s">
        <v>52</v>
      </c>
      <c r="AN272" t="b">
        <v>0</v>
      </c>
      <c r="AS272" s="3" t="s">
        <v>177</v>
      </c>
      <c r="AT272" s="3" t="s">
        <v>178</v>
      </c>
    </row>
    <row r="273" spans="1:46" ht="31.9" customHeight="1" x14ac:dyDescent="0.25">
      <c r="A273" s="4">
        <v>441</v>
      </c>
      <c r="B273" s="4" t="s">
        <v>5670</v>
      </c>
      <c r="C273" s="3" t="s">
        <v>88</v>
      </c>
      <c r="D273" s="3" t="s">
        <v>179</v>
      </c>
      <c r="E273" s="3" t="s">
        <v>180</v>
      </c>
      <c r="F273" s="3" t="s">
        <v>181</v>
      </c>
      <c r="G273" s="3" t="s">
        <v>182</v>
      </c>
      <c r="H273" s="3" t="s">
        <v>90</v>
      </c>
      <c r="I273" s="3" t="s">
        <v>45</v>
      </c>
      <c r="J273" s="3" t="s">
        <v>46</v>
      </c>
      <c r="K273" s="3" t="s">
        <v>47</v>
      </c>
      <c r="L273" s="3" t="s">
        <v>48</v>
      </c>
      <c r="M273" s="3" t="s">
        <v>91</v>
      </c>
      <c r="N273" s="3" t="s">
        <v>11</v>
      </c>
      <c r="O273" s="3" t="s">
        <v>103</v>
      </c>
      <c r="P273" s="3" t="s">
        <v>78</v>
      </c>
      <c r="Q273">
        <v>2</v>
      </c>
      <c r="R273">
        <v>2</v>
      </c>
      <c r="S273">
        <v>1</v>
      </c>
      <c r="T273" s="3" t="s">
        <v>183</v>
      </c>
      <c r="V273" s="3" t="s">
        <v>49</v>
      </c>
      <c r="Y273" s="3" t="s">
        <v>184</v>
      </c>
      <c r="Z273" s="3" t="s">
        <v>32</v>
      </c>
      <c r="AA273" s="3" t="s">
        <v>69</v>
      </c>
      <c r="AB273">
        <v>2</v>
      </c>
      <c r="AC273">
        <v>150</v>
      </c>
      <c r="AD273">
        <f t="shared" si="7"/>
        <v>300</v>
      </c>
      <c r="AE273" s="3" t="s">
        <v>51</v>
      </c>
      <c r="AF273" s="3" t="s">
        <v>185</v>
      </c>
      <c r="AH273" s="3" t="s">
        <v>186</v>
      </c>
      <c r="AI273">
        <v>1</v>
      </c>
      <c r="AJ273">
        <v>0</v>
      </c>
      <c r="AK273">
        <v>0</v>
      </c>
      <c r="AL273" s="3" t="s">
        <v>139</v>
      </c>
      <c r="AM273" s="3" t="s">
        <v>66</v>
      </c>
      <c r="AN273" t="b">
        <v>0</v>
      </c>
      <c r="AS273" s="3" t="s">
        <v>187</v>
      </c>
      <c r="AT273" s="3" t="s">
        <v>188</v>
      </c>
    </row>
    <row r="274" spans="1:46" ht="31.9" customHeight="1" x14ac:dyDescent="0.25">
      <c r="A274" s="4">
        <v>442</v>
      </c>
      <c r="B274" s="4" t="s">
        <v>5670</v>
      </c>
      <c r="C274" s="3" t="s">
        <v>44</v>
      </c>
      <c r="D274" s="3" t="s">
        <v>189</v>
      </c>
      <c r="E274" s="3" t="s">
        <v>190</v>
      </c>
      <c r="F274" s="3" t="s">
        <v>191</v>
      </c>
      <c r="H274" s="3" t="s">
        <v>90</v>
      </c>
      <c r="I274" s="3" t="s">
        <v>45</v>
      </c>
      <c r="J274" s="3" t="s">
        <v>46</v>
      </c>
      <c r="K274" s="3" t="s">
        <v>47</v>
      </c>
      <c r="L274" s="3" t="s">
        <v>48</v>
      </c>
      <c r="M274" s="3" t="s">
        <v>91</v>
      </c>
      <c r="N274" s="3" t="s">
        <v>11</v>
      </c>
      <c r="O274" s="3" t="s">
        <v>103</v>
      </c>
      <c r="P274" s="3" t="s">
        <v>192</v>
      </c>
      <c r="Q274">
        <v>2</v>
      </c>
      <c r="R274">
        <v>2</v>
      </c>
      <c r="S274">
        <v>1</v>
      </c>
      <c r="T274" s="3" t="s">
        <v>193</v>
      </c>
      <c r="V274" s="3" t="s">
        <v>49</v>
      </c>
      <c r="Y274" s="3" t="s">
        <v>194</v>
      </c>
      <c r="Z274" s="3" t="s">
        <v>32</v>
      </c>
      <c r="AA274" s="3" t="s">
        <v>50</v>
      </c>
      <c r="AB274">
        <v>2</v>
      </c>
      <c r="AC274">
        <v>110</v>
      </c>
      <c r="AD274">
        <f t="shared" si="7"/>
        <v>220</v>
      </c>
      <c r="AE274" s="3" t="s">
        <v>55</v>
      </c>
      <c r="AF274" s="3" t="s">
        <v>195</v>
      </c>
      <c r="AH274" s="3" t="s">
        <v>196</v>
      </c>
      <c r="AI274">
        <v>1</v>
      </c>
      <c r="AJ274">
        <v>0</v>
      </c>
      <c r="AK274">
        <v>0</v>
      </c>
      <c r="AL274" s="3" t="s">
        <v>139</v>
      </c>
      <c r="AM274" s="3" t="s">
        <v>66</v>
      </c>
      <c r="AN274" t="b">
        <v>0</v>
      </c>
      <c r="AS274" s="3" t="s">
        <v>197</v>
      </c>
      <c r="AT274" s="3" t="s">
        <v>198</v>
      </c>
    </row>
    <row r="275" spans="1:46" ht="31.9" customHeight="1" x14ac:dyDescent="0.25">
      <c r="A275" s="4">
        <v>443</v>
      </c>
      <c r="B275" s="4" t="s">
        <v>5670</v>
      </c>
      <c r="D275" s="3" t="s">
        <v>199</v>
      </c>
      <c r="E275" s="3" t="s">
        <v>200</v>
      </c>
      <c r="F275" s="3" t="s">
        <v>201</v>
      </c>
      <c r="G275" s="3" t="s">
        <v>202</v>
      </c>
      <c r="H275" s="3" t="s">
        <v>90</v>
      </c>
      <c r="I275" s="3" t="s">
        <v>45</v>
      </c>
      <c r="J275" s="3" t="s">
        <v>46</v>
      </c>
      <c r="K275" s="3" t="s">
        <v>47</v>
      </c>
      <c r="L275" s="3" t="s">
        <v>48</v>
      </c>
      <c r="M275" s="3" t="s">
        <v>91</v>
      </c>
      <c r="N275" s="3" t="s">
        <v>11</v>
      </c>
      <c r="O275" s="3" t="s">
        <v>103</v>
      </c>
      <c r="P275" s="3" t="s">
        <v>203</v>
      </c>
      <c r="Q275">
        <v>2</v>
      </c>
      <c r="R275">
        <v>2</v>
      </c>
      <c r="S275">
        <v>1</v>
      </c>
      <c r="T275" s="3" t="s">
        <v>204</v>
      </c>
      <c r="V275" s="3" t="s">
        <v>49</v>
      </c>
      <c r="Y275" s="3" t="s">
        <v>205</v>
      </c>
      <c r="Z275" s="3" t="s">
        <v>32</v>
      </c>
      <c r="AA275" s="3" t="s">
        <v>62</v>
      </c>
      <c r="AB275">
        <v>2</v>
      </c>
      <c r="AC275">
        <v>100</v>
      </c>
      <c r="AD275">
        <f t="shared" si="7"/>
        <v>200</v>
      </c>
      <c r="AE275" s="3" t="s">
        <v>55</v>
      </c>
      <c r="AF275" s="3" t="s">
        <v>206</v>
      </c>
      <c r="AH275" s="3" t="s">
        <v>207</v>
      </c>
      <c r="AI275">
        <v>1</v>
      </c>
      <c r="AJ275">
        <v>0</v>
      </c>
      <c r="AK275">
        <v>1</v>
      </c>
      <c r="AL275" s="3" t="s">
        <v>158</v>
      </c>
      <c r="AM275" s="3" t="s">
        <v>66</v>
      </c>
      <c r="AN275" t="b">
        <v>0</v>
      </c>
      <c r="AS275" s="3" t="s">
        <v>208</v>
      </c>
      <c r="AT275" s="3" t="s">
        <v>209</v>
      </c>
    </row>
    <row r="276" spans="1:46" ht="31.9" customHeight="1" x14ac:dyDescent="0.25">
      <c r="A276" s="4">
        <v>444</v>
      </c>
      <c r="B276" s="4" t="s">
        <v>5670</v>
      </c>
      <c r="C276" s="3" t="s">
        <v>210</v>
      </c>
      <c r="D276" s="3" t="s">
        <v>211</v>
      </c>
      <c r="E276" s="3" t="s">
        <v>213</v>
      </c>
      <c r="F276" s="3" t="s">
        <v>214</v>
      </c>
      <c r="G276" s="3" t="s">
        <v>215</v>
      </c>
      <c r="H276" s="3" t="s">
        <v>90</v>
      </c>
      <c r="I276" s="3" t="s">
        <v>45</v>
      </c>
      <c r="J276" s="3" t="s">
        <v>46</v>
      </c>
      <c r="K276" s="3" t="s">
        <v>47</v>
      </c>
      <c r="L276" s="3" t="s">
        <v>48</v>
      </c>
      <c r="M276" s="3" t="s">
        <v>91</v>
      </c>
      <c r="N276" s="3" t="s">
        <v>11</v>
      </c>
      <c r="O276" s="3" t="s">
        <v>103</v>
      </c>
      <c r="P276" s="3" t="s">
        <v>216</v>
      </c>
      <c r="Q276">
        <v>1</v>
      </c>
      <c r="R276">
        <v>1</v>
      </c>
      <c r="S276">
        <v>1</v>
      </c>
      <c r="T276" s="3" t="s">
        <v>217</v>
      </c>
      <c r="V276" s="3" t="s">
        <v>49</v>
      </c>
      <c r="Y276" s="3" t="s">
        <v>218</v>
      </c>
      <c r="Z276" s="3" t="s">
        <v>84</v>
      </c>
      <c r="AB276">
        <v>1</v>
      </c>
      <c r="AC276">
        <v>200</v>
      </c>
      <c r="AD276">
        <f t="shared" si="7"/>
        <v>200</v>
      </c>
      <c r="AE276" s="3" t="s">
        <v>51</v>
      </c>
      <c r="AH276" s="3" t="s">
        <v>219</v>
      </c>
      <c r="AI276">
        <v>0</v>
      </c>
      <c r="AJ276">
        <v>0</v>
      </c>
      <c r="AK276">
        <v>0</v>
      </c>
      <c r="AL276" s="3" t="s">
        <v>84</v>
      </c>
      <c r="AM276" s="3" t="s">
        <v>58</v>
      </c>
      <c r="AN276" t="b">
        <v>0</v>
      </c>
      <c r="AS276" s="3" t="s">
        <v>220</v>
      </c>
      <c r="AT276" s="3" t="s">
        <v>221</v>
      </c>
    </row>
    <row r="277" spans="1:46" ht="31.9" customHeight="1" x14ac:dyDescent="0.25">
      <c r="A277" s="4">
        <v>445</v>
      </c>
      <c r="B277" s="4" t="s">
        <v>5670</v>
      </c>
      <c r="C277" s="3" t="s">
        <v>64</v>
      </c>
      <c r="D277" s="3" t="s">
        <v>222</v>
      </c>
      <c r="E277" s="3" t="s">
        <v>223</v>
      </c>
      <c r="F277" s="3" t="s">
        <v>224</v>
      </c>
      <c r="G277" s="3" t="s">
        <v>225</v>
      </c>
      <c r="H277" s="3" t="s">
        <v>90</v>
      </c>
      <c r="I277" s="3" t="s">
        <v>45</v>
      </c>
      <c r="J277" s="3" t="s">
        <v>46</v>
      </c>
      <c r="K277" s="3" t="s">
        <v>47</v>
      </c>
      <c r="L277" s="3" t="s">
        <v>48</v>
      </c>
      <c r="M277" s="3" t="s">
        <v>91</v>
      </c>
      <c r="N277" s="3" t="s">
        <v>11</v>
      </c>
      <c r="O277" s="3" t="s">
        <v>103</v>
      </c>
      <c r="P277" s="3" t="s">
        <v>172</v>
      </c>
      <c r="Q277">
        <v>2</v>
      </c>
      <c r="R277">
        <v>2</v>
      </c>
      <c r="S277">
        <v>1</v>
      </c>
      <c r="T277" s="3" t="s">
        <v>226</v>
      </c>
      <c r="V277" s="3" t="s">
        <v>49</v>
      </c>
      <c r="Y277" s="3" t="s">
        <v>227</v>
      </c>
      <c r="Z277" s="3" t="s">
        <v>32</v>
      </c>
      <c r="AA277" s="3" t="s">
        <v>79</v>
      </c>
      <c r="AB277">
        <v>2</v>
      </c>
      <c r="AC277">
        <v>110</v>
      </c>
      <c r="AD277">
        <f t="shared" si="7"/>
        <v>220</v>
      </c>
      <c r="AE277" s="3" t="s">
        <v>55</v>
      </c>
      <c r="AF277" s="3" t="s">
        <v>228</v>
      </c>
      <c r="AH277" s="3" t="s">
        <v>229</v>
      </c>
      <c r="AI277">
        <v>1</v>
      </c>
      <c r="AJ277">
        <v>0</v>
      </c>
      <c r="AK277">
        <v>1</v>
      </c>
      <c r="AL277" s="3" t="s">
        <v>158</v>
      </c>
      <c r="AM277" s="3" t="s">
        <v>66</v>
      </c>
      <c r="AN277" t="b">
        <v>0</v>
      </c>
      <c r="AS277" s="3" t="s">
        <v>230</v>
      </c>
      <c r="AT277" s="3" t="s">
        <v>231</v>
      </c>
    </row>
    <row r="278" spans="1:46" ht="31.9" customHeight="1" x14ac:dyDescent="0.25">
      <c r="A278" s="4">
        <v>446</v>
      </c>
      <c r="B278" s="4" t="s">
        <v>5670</v>
      </c>
      <c r="C278" s="3" t="s">
        <v>53</v>
      </c>
      <c r="D278" s="3" t="s">
        <v>232</v>
      </c>
      <c r="E278" s="3" t="s">
        <v>233</v>
      </c>
      <c r="F278" s="3" t="s">
        <v>234</v>
      </c>
      <c r="G278" s="3" t="s">
        <v>235</v>
      </c>
      <c r="H278" s="3" t="s">
        <v>90</v>
      </c>
      <c r="I278" s="3" t="s">
        <v>45</v>
      </c>
      <c r="J278" s="3" t="s">
        <v>46</v>
      </c>
      <c r="K278" s="3" t="s">
        <v>47</v>
      </c>
      <c r="L278" s="3" t="s">
        <v>48</v>
      </c>
      <c r="M278" s="3" t="s">
        <v>91</v>
      </c>
      <c r="N278" s="3" t="s">
        <v>11</v>
      </c>
      <c r="O278" s="3" t="s">
        <v>103</v>
      </c>
      <c r="P278" s="3" t="s">
        <v>236</v>
      </c>
      <c r="Q278">
        <v>3</v>
      </c>
      <c r="R278">
        <v>3</v>
      </c>
      <c r="S278">
        <v>1</v>
      </c>
      <c r="T278" s="3" t="s">
        <v>237</v>
      </c>
      <c r="V278" s="3" t="s">
        <v>49</v>
      </c>
      <c r="Y278" s="3" t="s">
        <v>238</v>
      </c>
      <c r="Z278" s="3" t="s">
        <v>32</v>
      </c>
      <c r="AA278" s="3" t="s">
        <v>79</v>
      </c>
      <c r="AB278">
        <v>2</v>
      </c>
      <c r="AC278">
        <v>150</v>
      </c>
      <c r="AD278">
        <f t="shared" si="7"/>
        <v>300</v>
      </c>
      <c r="AE278" s="3" t="s">
        <v>55</v>
      </c>
      <c r="AF278" s="3" t="s">
        <v>239</v>
      </c>
      <c r="AH278" s="3" t="s">
        <v>240</v>
      </c>
      <c r="AI278">
        <v>2</v>
      </c>
      <c r="AJ278">
        <v>0</v>
      </c>
      <c r="AK278">
        <v>1</v>
      </c>
      <c r="AL278" s="3" t="s">
        <v>158</v>
      </c>
      <c r="AM278" s="3" t="s">
        <v>66</v>
      </c>
      <c r="AN278" t="b">
        <v>0</v>
      </c>
      <c r="AS278" s="3" t="s">
        <v>241</v>
      </c>
      <c r="AT278" s="3" t="s">
        <v>242</v>
      </c>
    </row>
    <row r="279" spans="1:46" ht="31.9" customHeight="1" x14ac:dyDescent="0.25">
      <c r="A279" s="4">
        <v>447</v>
      </c>
      <c r="B279" s="4" t="s">
        <v>5670</v>
      </c>
      <c r="C279" s="3" t="s">
        <v>243</v>
      </c>
      <c r="D279" s="3" t="s">
        <v>244</v>
      </c>
      <c r="E279" s="3" t="s">
        <v>245</v>
      </c>
      <c r="F279" s="3" t="s">
        <v>246</v>
      </c>
      <c r="G279" s="3" t="s">
        <v>247</v>
      </c>
      <c r="H279" s="3" t="s">
        <v>90</v>
      </c>
      <c r="I279" s="3" t="s">
        <v>45</v>
      </c>
      <c r="J279" s="3" t="s">
        <v>46</v>
      </c>
      <c r="K279" s="3" t="s">
        <v>47</v>
      </c>
      <c r="L279" s="3" t="s">
        <v>48</v>
      </c>
      <c r="M279" s="3" t="s">
        <v>91</v>
      </c>
      <c r="N279" s="3" t="s">
        <v>11</v>
      </c>
      <c r="O279" s="3" t="s">
        <v>103</v>
      </c>
      <c r="P279" s="3" t="s">
        <v>248</v>
      </c>
      <c r="Q279">
        <v>1</v>
      </c>
      <c r="R279">
        <v>1</v>
      </c>
      <c r="S279">
        <v>1</v>
      </c>
      <c r="T279" s="3" t="s">
        <v>249</v>
      </c>
      <c r="V279" s="3" t="s">
        <v>49</v>
      </c>
      <c r="Y279" s="3" t="s">
        <v>250</v>
      </c>
      <c r="Z279" s="3" t="s">
        <v>32</v>
      </c>
      <c r="AA279" s="3" t="s">
        <v>50</v>
      </c>
      <c r="AB279">
        <v>1</v>
      </c>
      <c r="AC279">
        <v>70</v>
      </c>
      <c r="AD279">
        <f t="shared" si="7"/>
        <v>70</v>
      </c>
      <c r="AE279" s="3" t="s">
        <v>55</v>
      </c>
      <c r="AF279" s="3" t="s">
        <v>251</v>
      </c>
      <c r="AH279" s="3" t="s">
        <v>252</v>
      </c>
      <c r="AI279">
        <v>1</v>
      </c>
      <c r="AJ279">
        <v>0</v>
      </c>
      <c r="AK279">
        <v>0</v>
      </c>
      <c r="AL279" s="3" t="s">
        <v>32</v>
      </c>
      <c r="AM279" s="3" t="s">
        <v>52</v>
      </c>
      <c r="AN279" t="b">
        <v>0</v>
      </c>
      <c r="AS279" s="3" t="s">
        <v>253</v>
      </c>
      <c r="AT279" s="3" t="s">
        <v>254</v>
      </c>
    </row>
    <row r="280" spans="1:46" ht="31.9" customHeight="1" x14ac:dyDescent="0.25">
      <c r="A280" s="4">
        <v>448</v>
      </c>
      <c r="B280" s="4" t="s">
        <v>5670</v>
      </c>
      <c r="D280" s="3" t="s">
        <v>255</v>
      </c>
      <c r="F280" s="3" t="s">
        <v>161</v>
      </c>
      <c r="G280" s="3" t="s">
        <v>256</v>
      </c>
      <c r="H280" s="3" t="s">
        <v>90</v>
      </c>
      <c r="I280" s="3" t="s">
        <v>45</v>
      </c>
      <c r="J280" s="3" t="s">
        <v>46</v>
      </c>
      <c r="K280" s="3" t="s">
        <v>47</v>
      </c>
      <c r="L280" s="3" t="s">
        <v>48</v>
      </c>
      <c r="M280" s="3" t="s">
        <v>91</v>
      </c>
      <c r="N280" s="3" t="s">
        <v>11</v>
      </c>
      <c r="O280" s="3" t="s">
        <v>103</v>
      </c>
      <c r="P280" s="3" t="s">
        <v>257</v>
      </c>
      <c r="Q280">
        <v>2</v>
      </c>
      <c r="R280">
        <v>2</v>
      </c>
      <c r="S280">
        <v>1</v>
      </c>
      <c r="T280" s="3" t="s">
        <v>258</v>
      </c>
      <c r="V280" s="3" t="s">
        <v>49</v>
      </c>
      <c r="Y280" s="3" t="s">
        <v>259</v>
      </c>
      <c r="Z280" s="3" t="s">
        <v>32</v>
      </c>
      <c r="AA280" s="3" t="s">
        <v>50</v>
      </c>
      <c r="AB280">
        <v>2</v>
      </c>
      <c r="AC280">
        <v>120</v>
      </c>
      <c r="AD280">
        <f t="shared" si="7"/>
        <v>240</v>
      </c>
      <c r="AE280" s="3" t="s">
        <v>55</v>
      </c>
      <c r="AF280" s="3" t="s">
        <v>260</v>
      </c>
      <c r="AH280" s="3" t="s">
        <v>161</v>
      </c>
      <c r="AI280">
        <v>1</v>
      </c>
      <c r="AJ280">
        <v>0</v>
      </c>
      <c r="AK280">
        <v>1</v>
      </c>
      <c r="AL280" s="3" t="s">
        <v>158</v>
      </c>
      <c r="AM280" s="3" t="s">
        <v>52</v>
      </c>
      <c r="AN280" t="b">
        <v>0</v>
      </c>
      <c r="AS280" s="3" t="s">
        <v>261</v>
      </c>
      <c r="AT280" s="3" t="s">
        <v>262</v>
      </c>
    </row>
    <row r="281" spans="1:46" ht="31.9" customHeight="1" x14ac:dyDescent="0.25">
      <c r="A281" s="4">
        <v>449</v>
      </c>
      <c r="B281" s="4" t="s">
        <v>5670</v>
      </c>
      <c r="C281" s="3" t="s">
        <v>271</v>
      </c>
      <c r="D281" s="3" t="s">
        <v>272</v>
      </c>
      <c r="E281" s="3" t="s">
        <v>273</v>
      </c>
      <c r="F281" s="3" t="s">
        <v>274</v>
      </c>
      <c r="G281" s="3" t="s">
        <v>275</v>
      </c>
      <c r="H281" s="3" t="s">
        <v>90</v>
      </c>
      <c r="I281" s="3" t="s">
        <v>45</v>
      </c>
      <c r="J281" s="3" t="s">
        <v>46</v>
      </c>
      <c r="K281" s="3" t="s">
        <v>47</v>
      </c>
      <c r="L281" s="3" t="s">
        <v>48</v>
      </c>
      <c r="M281" s="3" t="s">
        <v>91</v>
      </c>
      <c r="N281" s="3" t="s">
        <v>11</v>
      </c>
      <c r="O281" s="3" t="s">
        <v>103</v>
      </c>
      <c r="P281" s="3" t="s">
        <v>276</v>
      </c>
      <c r="Q281">
        <v>2</v>
      </c>
      <c r="R281">
        <v>2</v>
      </c>
      <c r="S281">
        <v>1</v>
      </c>
      <c r="T281" s="3" t="s">
        <v>277</v>
      </c>
      <c r="V281" s="3" t="s">
        <v>49</v>
      </c>
      <c r="Y281" s="3" t="s">
        <v>278</v>
      </c>
      <c r="Z281" s="3" t="s">
        <v>32</v>
      </c>
      <c r="AA281" s="3" t="s">
        <v>50</v>
      </c>
      <c r="AB281">
        <v>2</v>
      </c>
      <c r="AC281">
        <v>90</v>
      </c>
      <c r="AD281">
        <f t="shared" si="7"/>
        <v>180</v>
      </c>
      <c r="AE281" s="3" t="s">
        <v>55</v>
      </c>
      <c r="AF281" s="3" t="s">
        <v>279</v>
      </c>
      <c r="AH281" s="3" t="s">
        <v>280</v>
      </c>
      <c r="AI281">
        <v>1</v>
      </c>
      <c r="AJ281">
        <v>0</v>
      </c>
      <c r="AK281">
        <v>1</v>
      </c>
      <c r="AL281" s="3" t="s">
        <v>158</v>
      </c>
      <c r="AM281" s="3" t="s">
        <v>52</v>
      </c>
      <c r="AN281" t="b">
        <v>0</v>
      </c>
      <c r="AS281" s="3" t="s">
        <v>281</v>
      </c>
      <c r="AT281" s="3" t="s">
        <v>282</v>
      </c>
    </row>
    <row r="282" spans="1:46" ht="31.9" customHeight="1" x14ac:dyDescent="0.25">
      <c r="A282" s="4">
        <v>450</v>
      </c>
      <c r="B282" s="4" t="s">
        <v>5670</v>
      </c>
      <c r="C282" s="3" t="s">
        <v>283</v>
      </c>
      <c r="D282" s="3" t="s">
        <v>284</v>
      </c>
      <c r="E282" s="3" t="s">
        <v>285</v>
      </c>
      <c r="F282" s="3" t="s">
        <v>286</v>
      </c>
      <c r="G282" s="3" t="s">
        <v>287</v>
      </c>
      <c r="H282" s="3" t="s">
        <v>90</v>
      </c>
      <c r="I282" s="3" t="s">
        <v>45</v>
      </c>
      <c r="J282" s="3" t="s">
        <v>46</v>
      </c>
      <c r="K282" s="3" t="s">
        <v>47</v>
      </c>
      <c r="L282" s="3" t="s">
        <v>48</v>
      </c>
      <c r="M282" s="3" t="s">
        <v>91</v>
      </c>
      <c r="N282" s="3" t="s">
        <v>11</v>
      </c>
      <c r="O282" s="3" t="s">
        <v>103</v>
      </c>
      <c r="P282" s="3" t="s">
        <v>288</v>
      </c>
      <c r="Q282">
        <v>3</v>
      </c>
      <c r="R282">
        <v>3</v>
      </c>
      <c r="S282">
        <v>1</v>
      </c>
      <c r="T282" s="3" t="s">
        <v>289</v>
      </c>
      <c r="V282" s="3" t="s">
        <v>49</v>
      </c>
      <c r="Y282" s="3" t="s">
        <v>290</v>
      </c>
      <c r="Z282" s="3" t="s">
        <v>34</v>
      </c>
      <c r="AB282">
        <v>1</v>
      </c>
      <c r="AC282">
        <v>75</v>
      </c>
      <c r="AD282">
        <f t="shared" si="7"/>
        <v>75</v>
      </c>
      <c r="AE282" s="3" t="s">
        <v>55</v>
      </c>
      <c r="AF282" s="3" t="s">
        <v>166</v>
      </c>
      <c r="AH282" s="3" t="s">
        <v>291</v>
      </c>
      <c r="AI282">
        <v>0</v>
      </c>
      <c r="AJ282">
        <v>0</v>
      </c>
      <c r="AK282">
        <v>3</v>
      </c>
      <c r="AL282" s="3" t="s">
        <v>34</v>
      </c>
      <c r="AM282" s="3" t="s">
        <v>52</v>
      </c>
      <c r="AN282" t="b">
        <v>0</v>
      </c>
      <c r="AS282" s="3" t="s">
        <v>292</v>
      </c>
      <c r="AT282" s="3" t="s">
        <v>293</v>
      </c>
    </row>
    <row r="283" spans="1:46" ht="31.9" customHeight="1" x14ac:dyDescent="0.25">
      <c r="A283" s="4">
        <v>451</v>
      </c>
      <c r="B283" s="4" t="s">
        <v>5670</v>
      </c>
      <c r="C283" s="3" t="s">
        <v>44</v>
      </c>
      <c r="D283" s="3" t="s">
        <v>294</v>
      </c>
      <c r="E283" s="3" t="s">
        <v>295</v>
      </c>
      <c r="F283" s="3" t="s">
        <v>296</v>
      </c>
      <c r="G283" s="3" t="s">
        <v>297</v>
      </c>
      <c r="H283" s="3" t="s">
        <v>90</v>
      </c>
      <c r="I283" s="3" t="s">
        <v>45</v>
      </c>
      <c r="J283" s="3" t="s">
        <v>46</v>
      </c>
      <c r="K283" s="3" t="s">
        <v>47</v>
      </c>
      <c r="L283" s="3" t="s">
        <v>48</v>
      </c>
      <c r="M283" s="3" t="s">
        <v>91</v>
      </c>
      <c r="N283" s="3" t="s">
        <v>11</v>
      </c>
      <c r="O283" s="3" t="s">
        <v>103</v>
      </c>
      <c r="P283" s="3" t="s">
        <v>298</v>
      </c>
      <c r="Q283">
        <v>2</v>
      </c>
      <c r="R283">
        <v>2</v>
      </c>
      <c r="S283">
        <v>1</v>
      </c>
      <c r="T283" s="3" t="s">
        <v>299</v>
      </c>
      <c r="V283" s="3" t="s">
        <v>49</v>
      </c>
      <c r="Y283" s="3" t="s">
        <v>300</v>
      </c>
      <c r="Z283" s="3" t="s">
        <v>32</v>
      </c>
      <c r="AA283" s="3" t="s">
        <v>50</v>
      </c>
      <c r="AB283">
        <v>2</v>
      </c>
      <c r="AC283">
        <v>90</v>
      </c>
      <c r="AD283">
        <f t="shared" si="7"/>
        <v>180</v>
      </c>
      <c r="AE283" s="3" t="s">
        <v>55</v>
      </c>
      <c r="AF283" s="3" t="s">
        <v>301</v>
      </c>
      <c r="AH283" s="3" t="s">
        <v>302</v>
      </c>
      <c r="AI283">
        <v>1</v>
      </c>
      <c r="AJ283">
        <v>1</v>
      </c>
      <c r="AK283">
        <v>0</v>
      </c>
      <c r="AL283" s="3" t="s">
        <v>71</v>
      </c>
      <c r="AM283" s="3" t="s">
        <v>66</v>
      </c>
      <c r="AN283" t="b">
        <v>0</v>
      </c>
      <c r="AS283" s="3" t="s">
        <v>303</v>
      </c>
      <c r="AT283" s="3" t="s">
        <v>304</v>
      </c>
    </row>
    <row r="284" spans="1:46" ht="31.9" customHeight="1" x14ac:dyDescent="0.25">
      <c r="A284" s="4">
        <v>452</v>
      </c>
      <c r="B284" s="4" t="s">
        <v>5670</v>
      </c>
      <c r="C284" s="3" t="s">
        <v>305</v>
      </c>
      <c r="D284" s="3" t="s">
        <v>306</v>
      </c>
      <c r="E284" s="3" t="s">
        <v>285</v>
      </c>
      <c r="F284" s="3" t="s">
        <v>286</v>
      </c>
      <c r="G284" s="3" t="s">
        <v>307</v>
      </c>
      <c r="H284" s="3" t="s">
        <v>90</v>
      </c>
      <c r="I284" s="3" t="s">
        <v>45</v>
      </c>
      <c r="J284" s="3" t="s">
        <v>46</v>
      </c>
      <c r="K284" s="3" t="s">
        <v>47</v>
      </c>
      <c r="L284" s="3" t="s">
        <v>48</v>
      </c>
      <c r="M284" s="3" t="s">
        <v>91</v>
      </c>
      <c r="N284" s="3" t="s">
        <v>11</v>
      </c>
      <c r="O284" s="3" t="s">
        <v>103</v>
      </c>
      <c r="P284" s="3" t="s">
        <v>308</v>
      </c>
      <c r="Q284">
        <v>1</v>
      </c>
      <c r="R284">
        <v>1</v>
      </c>
      <c r="S284">
        <v>1</v>
      </c>
      <c r="T284" s="3" t="s">
        <v>309</v>
      </c>
      <c r="V284" s="3" t="s">
        <v>49</v>
      </c>
      <c r="Y284" s="3" t="s">
        <v>310</v>
      </c>
      <c r="Z284" s="3" t="s">
        <v>34</v>
      </c>
      <c r="AB284">
        <v>1</v>
      </c>
      <c r="AC284">
        <v>115</v>
      </c>
      <c r="AD284">
        <f t="shared" si="7"/>
        <v>115</v>
      </c>
      <c r="AE284" s="3" t="s">
        <v>55</v>
      </c>
      <c r="AF284" s="3" t="s">
        <v>311</v>
      </c>
      <c r="AH284" s="3" t="s">
        <v>291</v>
      </c>
      <c r="AI284">
        <v>0</v>
      </c>
      <c r="AJ284">
        <v>0</v>
      </c>
      <c r="AK284">
        <v>1</v>
      </c>
      <c r="AL284" s="3" t="s">
        <v>34</v>
      </c>
      <c r="AM284" s="3" t="s">
        <v>52</v>
      </c>
      <c r="AN284" t="b">
        <v>0</v>
      </c>
      <c r="AS284" s="3" t="s">
        <v>312</v>
      </c>
      <c r="AT284" s="3" t="s">
        <v>313</v>
      </c>
    </row>
    <row r="285" spans="1:46" ht="31.9" customHeight="1" x14ac:dyDescent="0.25">
      <c r="A285" s="4">
        <v>453</v>
      </c>
      <c r="B285" s="4" t="s">
        <v>5670</v>
      </c>
      <c r="C285" s="3" t="s">
        <v>76</v>
      </c>
      <c r="D285" s="3" t="s">
        <v>330</v>
      </c>
      <c r="F285" s="3" t="s">
        <v>161</v>
      </c>
      <c r="H285" s="3" t="s">
        <v>90</v>
      </c>
      <c r="I285" s="3" t="s">
        <v>45</v>
      </c>
      <c r="J285" s="3" t="s">
        <v>46</v>
      </c>
      <c r="K285" s="3" t="s">
        <v>47</v>
      </c>
      <c r="L285" s="3" t="s">
        <v>48</v>
      </c>
      <c r="M285" s="3" t="s">
        <v>91</v>
      </c>
      <c r="N285" s="3" t="s">
        <v>11</v>
      </c>
      <c r="O285" s="3" t="s">
        <v>103</v>
      </c>
      <c r="P285" s="3" t="s">
        <v>134</v>
      </c>
      <c r="Q285">
        <v>2</v>
      </c>
      <c r="R285">
        <v>2</v>
      </c>
      <c r="S285">
        <v>1</v>
      </c>
      <c r="T285" s="3" t="s">
        <v>331</v>
      </c>
      <c r="V285" s="3" t="s">
        <v>49</v>
      </c>
      <c r="Y285" s="3" t="s">
        <v>332</v>
      </c>
      <c r="Z285" s="3" t="s">
        <v>32</v>
      </c>
      <c r="AA285" s="3" t="s">
        <v>50</v>
      </c>
      <c r="AB285">
        <v>2</v>
      </c>
      <c r="AC285">
        <v>80</v>
      </c>
      <c r="AD285">
        <f t="shared" si="7"/>
        <v>160</v>
      </c>
      <c r="AE285" s="3" t="s">
        <v>55</v>
      </c>
      <c r="AF285" s="3" t="s">
        <v>333</v>
      </c>
      <c r="AH285" s="3" t="s">
        <v>161</v>
      </c>
      <c r="AI285">
        <v>1</v>
      </c>
      <c r="AJ285">
        <v>0</v>
      </c>
      <c r="AK285">
        <v>1</v>
      </c>
      <c r="AL285" s="3" t="s">
        <v>158</v>
      </c>
      <c r="AM285" s="3" t="s">
        <v>52</v>
      </c>
      <c r="AN285" t="b">
        <v>0</v>
      </c>
      <c r="AS285" s="3" t="s">
        <v>334</v>
      </c>
      <c r="AT285" s="3" t="s">
        <v>335</v>
      </c>
    </row>
    <row r="286" spans="1:46" ht="31.9" customHeight="1" x14ac:dyDescent="0.25">
      <c r="A286" s="4">
        <v>454</v>
      </c>
      <c r="B286" s="4" t="s">
        <v>5670</v>
      </c>
      <c r="C286" s="3" t="s">
        <v>336</v>
      </c>
      <c r="D286" s="3" t="s">
        <v>337</v>
      </c>
      <c r="E286" s="3" t="s">
        <v>338</v>
      </c>
      <c r="F286" s="3" t="s">
        <v>339</v>
      </c>
      <c r="G286" s="3" t="s">
        <v>340</v>
      </c>
      <c r="H286" s="3" t="s">
        <v>90</v>
      </c>
      <c r="I286" s="3" t="s">
        <v>45</v>
      </c>
      <c r="J286" s="3" t="s">
        <v>46</v>
      </c>
      <c r="K286" s="3" t="s">
        <v>47</v>
      </c>
      <c r="L286" s="3" t="s">
        <v>48</v>
      </c>
      <c r="M286" s="3" t="s">
        <v>91</v>
      </c>
      <c r="N286" s="3" t="s">
        <v>11</v>
      </c>
      <c r="O286" s="3" t="s">
        <v>103</v>
      </c>
      <c r="P286" s="3" t="s">
        <v>341</v>
      </c>
      <c r="Q286">
        <v>1</v>
      </c>
      <c r="R286">
        <v>1</v>
      </c>
      <c r="S286">
        <v>1</v>
      </c>
      <c r="T286" s="3" t="s">
        <v>342</v>
      </c>
      <c r="V286" s="3" t="s">
        <v>49</v>
      </c>
      <c r="Y286" s="3" t="s">
        <v>343</v>
      </c>
      <c r="Z286" s="3" t="s">
        <v>32</v>
      </c>
      <c r="AA286" s="3" t="s">
        <v>79</v>
      </c>
      <c r="AB286">
        <v>1</v>
      </c>
      <c r="AC286">
        <v>60</v>
      </c>
      <c r="AD286">
        <f t="shared" ref="AD286:AD315" si="8">AB286*AC286</f>
        <v>60</v>
      </c>
      <c r="AE286" s="3" t="s">
        <v>55</v>
      </c>
      <c r="AF286" s="3" t="s">
        <v>344</v>
      </c>
      <c r="AH286" s="3" t="s">
        <v>345</v>
      </c>
      <c r="AI286">
        <v>1</v>
      </c>
      <c r="AJ286">
        <v>0</v>
      </c>
      <c r="AK286">
        <v>0</v>
      </c>
      <c r="AL286" s="3" t="s">
        <v>32</v>
      </c>
      <c r="AM286" s="3" t="s">
        <v>52</v>
      </c>
      <c r="AN286" t="b">
        <v>0</v>
      </c>
      <c r="AS286" s="3" t="s">
        <v>346</v>
      </c>
      <c r="AT286" s="3" t="s">
        <v>347</v>
      </c>
    </row>
    <row r="287" spans="1:46" ht="31.9" customHeight="1" x14ac:dyDescent="0.25">
      <c r="A287" s="4">
        <v>455</v>
      </c>
      <c r="B287" s="4" t="s">
        <v>5670</v>
      </c>
      <c r="C287" s="3" t="s">
        <v>64</v>
      </c>
      <c r="D287" s="3" t="s">
        <v>5171</v>
      </c>
      <c r="E287" s="3" t="s">
        <v>5172</v>
      </c>
      <c r="F287" s="3" t="s">
        <v>5173</v>
      </c>
      <c r="G287" s="3" t="s">
        <v>5174</v>
      </c>
      <c r="H287" s="3" t="s">
        <v>5175</v>
      </c>
      <c r="I287" s="3" t="s">
        <v>45</v>
      </c>
      <c r="J287" s="3" t="s">
        <v>5041</v>
      </c>
      <c r="K287" s="3" t="s">
        <v>47</v>
      </c>
      <c r="L287" s="3" t="s">
        <v>48</v>
      </c>
      <c r="M287" s="3" t="s">
        <v>5176</v>
      </c>
      <c r="N287" s="3" t="s">
        <v>11</v>
      </c>
      <c r="O287" s="3" t="s">
        <v>5177</v>
      </c>
      <c r="P287" s="3" t="s">
        <v>378</v>
      </c>
      <c r="Q287">
        <v>1</v>
      </c>
      <c r="R287">
        <v>1</v>
      </c>
      <c r="S287">
        <v>1</v>
      </c>
      <c r="T287" s="3" t="s">
        <v>5178</v>
      </c>
      <c r="V287" s="3" t="s">
        <v>49</v>
      </c>
      <c r="Y287" s="3" t="s">
        <v>5179</v>
      </c>
      <c r="Z287" s="3" t="s">
        <v>32</v>
      </c>
      <c r="AA287" s="3" t="s">
        <v>50</v>
      </c>
      <c r="AB287">
        <v>1</v>
      </c>
      <c r="AC287">
        <v>90</v>
      </c>
      <c r="AD287">
        <f t="shared" si="8"/>
        <v>90</v>
      </c>
      <c r="AE287" s="3" t="s">
        <v>55</v>
      </c>
      <c r="AF287" s="3" t="s">
        <v>5180</v>
      </c>
      <c r="AH287" s="3" t="s">
        <v>5181</v>
      </c>
      <c r="AI287">
        <v>1</v>
      </c>
      <c r="AJ287">
        <v>0</v>
      </c>
      <c r="AK287">
        <v>0</v>
      </c>
      <c r="AL287" s="3" t="s">
        <v>32</v>
      </c>
      <c r="AM287" s="3" t="s">
        <v>52</v>
      </c>
      <c r="AN287" t="b">
        <v>0</v>
      </c>
      <c r="AQ287" s="3" t="s">
        <v>32</v>
      </c>
      <c r="AR287">
        <v>1</v>
      </c>
      <c r="AS287" s="3" t="s">
        <v>5182</v>
      </c>
      <c r="AT287" s="3" t="s">
        <v>5183</v>
      </c>
    </row>
    <row r="288" spans="1:46" ht="31.9" customHeight="1" x14ac:dyDescent="0.25">
      <c r="A288" s="4">
        <v>456</v>
      </c>
      <c r="B288" s="4" t="s">
        <v>5670</v>
      </c>
      <c r="C288" s="3" t="s">
        <v>64</v>
      </c>
      <c r="D288" s="3" t="s">
        <v>5184</v>
      </c>
      <c r="E288" s="3" t="s">
        <v>5185</v>
      </c>
      <c r="F288" s="3" t="s">
        <v>5186</v>
      </c>
      <c r="G288" s="3" t="s">
        <v>5187</v>
      </c>
      <c r="H288" s="3" t="s">
        <v>5175</v>
      </c>
      <c r="I288" s="3" t="s">
        <v>45</v>
      </c>
      <c r="J288" s="3" t="s">
        <v>5041</v>
      </c>
      <c r="K288" s="3" t="s">
        <v>47</v>
      </c>
      <c r="L288" s="3" t="s">
        <v>48</v>
      </c>
      <c r="M288" s="3" t="s">
        <v>5176</v>
      </c>
      <c r="N288" s="3" t="s">
        <v>11</v>
      </c>
      <c r="O288" s="3" t="s">
        <v>5188</v>
      </c>
      <c r="P288" s="3" t="s">
        <v>153</v>
      </c>
      <c r="Q288">
        <v>2</v>
      </c>
      <c r="R288">
        <v>2</v>
      </c>
      <c r="S288">
        <v>1</v>
      </c>
      <c r="T288" s="3" t="s">
        <v>5189</v>
      </c>
      <c r="V288" s="3" t="s">
        <v>49</v>
      </c>
      <c r="Y288" s="3" t="s">
        <v>5190</v>
      </c>
      <c r="Z288" s="3" t="s">
        <v>32</v>
      </c>
      <c r="AA288" s="3" t="s">
        <v>50</v>
      </c>
      <c r="AB288">
        <v>1</v>
      </c>
      <c r="AC288">
        <v>100</v>
      </c>
      <c r="AD288">
        <f t="shared" si="8"/>
        <v>100</v>
      </c>
      <c r="AE288" s="3" t="s">
        <v>55</v>
      </c>
      <c r="AF288" s="3" t="s">
        <v>5191</v>
      </c>
      <c r="AH288" s="3" t="s">
        <v>5192</v>
      </c>
      <c r="AI288">
        <v>1</v>
      </c>
      <c r="AJ288">
        <v>1</v>
      </c>
      <c r="AK288">
        <v>0</v>
      </c>
      <c r="AL288" s="3" t="s">
        <v>71</v>
      </c>
      <c r="AM288" s="3" t="s">
        <v>52</v>
      </c>
      <c r="AN288" t="b">
        <v>0</v>
      </c>
      <c r="AQ288" s="3" t="s">
        <v>72</v>
      </c>
      <c r="AR288">
        <v>1</v>
      </c>
      <c r="AS288" s="3" t="s">
        <v>5193</v>
      </c>
      <c r="AT288" s="3" t="s">
        <v>5194</v>
      </c>
    </row>
    <row r="289" spans="1:46" ht="31.9" customHeight="1" x14ac:dyDescent="0.25">
      <c r="A289" s="4">
        <v>457</v>
      </c>
      <c r="B289" s="4" t="s">
        <v>5670</v>
      </c>
      <c r="C289" s="3" t="s">
        <v>56</v>
      </c>
      <c r="D289" s="3" t="s">
        <v>5195</v>
      </c>
      <c r="E289" s="3" t="s">
        <v>5196</v>
      </c>
      <c r="F289" s="3" t="s">
        <v>5197</v>
      </c>
      <c r="H289" s="3" t="s">
        <v>5175</v>
      </c>
      <c r="I289" s="3" t="s">
        <v>45</v>
      </c>
      <c r="J289" s="3" t="s">
        <v>5041</v>
      </c>
      <c r="K289" s="3" t="s">
        <v>47</v>
      </c>
      <c r="L289" s="3" t="s">
        <v>48</v>
      </c>
      <c r="M289" s="3" t="s">
        <v>5176</v>
      </c>
      <c r="N289" s="3" t="s">
        <v>11</v>
      </c>
      <c r="O289" s="3" t="s">
        <v>5198</v>
      </c>
      <c r="P289" s="3" t="s">
        <v>425</v>
      </c>
      <c r="Q289">
        <v>3</v>
      </c>
      <c r="R289">
        <v>3</v>
      </c>
      <c r="S289">
        <v>1</v>
      </c>
      <c r="T289" s="3" t="s">
        <v>5199</v>
      </c>
      <c r="V289" s="3" t="s">
        <v>49</v>
      </c>
      <c r="Y289" s="3" t="s">
        <v>5200</v>
      </c>
      <c r="Z289" s="3" t="s">
        <v>32</v>
      </c>
      <c r="AA289" s="3" t="s">
        <v>62</v>
      </c>
      <c r="AB289">
        <v>3</v>
      </c>
      <c r="AC289">
        <v>130</v>
      </c>
      <c r="AD289">
        <f t="shared" si="8"/>
        <v>390</v>
      </c>
      <c r="AE289" s="3" t="s">
        <v>55</v>
      </c>
      <c r="AF289" s="3" t="s">
        <v>5201</v>
      </c>
      <c r="AH289" s="3" t="s">
        <v>5202</v>
      </c>
      <c r="AI289">
        <v>3</v>
      </c>
      <c r="AJ289">
        <v>0</v>
      </c>
      <c r="AK289">
        <v>0</v>
      </c>
      <c r="AL289" s="3" t="s">
        <v>32</v>
      </c>
      <c r="AM289" s="3" t="s">
        <v>66</v>
      </c>
      <c r="AN289" t="b">
        <v>0</v>
      </c>
      <c r="AQ289" s="3" t="s">
        <v>32</v>
      </c>
      <c r="AR289">
        <v>3</v>
      </c>
      <c r="AS289" s="3" t="s">
        <v>5203</v>
      </c>
      <c r="AT289" s="3" t="s">
        <v>5204</v>
      </c>
    </row>
    <row r="290" spans="1:46" ht="31.9" customHeight="1" x14ac:dyDescent="0.25">
      <c r="A290" s="4">
        <v>458</v>
      </c>
      <c r="B290" s="4" t="s">
        <v>5670</v>
      </c>
      <c r="C290" s="3" t="s">
        <v>548</v>
      </c>
      <c r="D290" s="3" t="s">
        <v>5205</v>
      </c>
      <c r="E290" s="3" t="s">
        <v>5206</v>
      </c>
      <c r="F290" s="3" t="s">
        <v>5207</v>
      </c>
      <c r="G290" s="3" t="s">
        <v>5208</v>
      </c>
      <c r="H290" s="3" t="s">
        <v>5175</v>
      </c>
      <c r="I290" s="3" t="s">
        <v>45</v>
      </c>
      <c r="J290" s="3" t="s">
        <v>5041</v>
      </c>
      <c r="K290" s="3" t="s">
        <v>47</v>
      </c>
      <c r="L290" s="3" t="s">
        <v>48</v>
      </c>
      <c r="M290" s="3" t="s">
        <v>5176</v>
      </c>
      <c r="N290" s="3" t="s">
        <v>11</v>
      </c>
      <c r="O290" s="3" t="s">
        <v>5209</v>
      </c>
      <c r="P290" s="3" t="s">
        <v>407</v>
      </c>
      <c r="Q290">
        <v>1</v>
      </c>
      <c r="R290">
        <v>1</v>
      </c>
      <c r="S290">
        <v>1</v>
      </c>
      <c r="T290" s="3" t="s">
        <v>5210</v>
      </c>
      <c r="V290" s="3" t="s">
        <v>49</v>
      </c>
      <c r="Y290" s="3" t="s">
        <v>5211</v>
      </c>
      <c r="Z290" s="3" t="s">
        <v>32</v>
      </c>
      <c r="AA290" s="3" t="s">
        <v>50</v>
      </c>
      <c r="AB290">
        <v>1</v>
      </c>
      <c r="AC290">
        <v>100</v>
      </c>
      <c r="AD290">
        <f t="shared" si="8"/>
        <v>100</v>
      </c>
      <c r="AE290" s="3" t="s">
        <v>55</v>
      </c>
      <c r="AF290" s="3" t="s">
        <v>5212</v>
      </c>
      <c r="AH290" s="3" t="s">
        <v>5213</v>
      </c>
      <c r="AI290">
        <v>1</v>
      </c>
      <c r="AJ290">
        <v>0</v>
      </c>
      <c r="AK290">
        <v>0</v>
      </c>
      <c r="AL290" s="3" t="s">
        <v>32</v>
      </c>
      <c r="AM290" s="3" t="s">
        <v>52</v>
      </c>
      <c r="AN290" t="b">
        <v>0</v>
      </c>
      <c r="AQ290" s="3" t="s">
        <v>32</v>
      </c>
      <c r="AR290">
        <v>1</v>
      </c>
      <c r="AS290" s="3" t="s">
        <v>5214</v>
      </c>
      <c r="AT290" s="3" t="s">
        <v>5215</v>
      </c>
    </row>
    <row r="291" spans="1:46" ht="31.9" customHeight="1" x14ac:dyDescent="0.25">
      <c r="A291" s="4">
        <v>459</v>
      </c>
      <c r="B291" s="4" t="s">
        <v>5670</v>
      </c>
      <c r="C291" s="3" t="s">
        <v>212</v>
      </c>
      <c r="D291" s="3" t="s">
        <v>5216</v>
      </c>
      <c r="E291" s="3" t="s">
        <v>5217</v>
      </c>
      <c r="F291" s="3" t="s">
        <v>5218</v>
      </c>
      <c r="G291" s="3" t="s">
        <v>5219</v>
      </c>
      <c r="H291" s="3" t="s">
        <v>5175</v>
      </c>
      <c r="I291" s="3" t="s">
        <v>45</v>
      </c>
      <c r="J291" s="3" t="s">
        <v>5041</v>
      </c>
      <c r="K291" s="3" t="s">
        <v>47</v>
      </c>
      <c r="L291" s="3" t="s">
        <v>48</v>
      </c>
      <c r="M291" s="3" t="s">
        <v>5176</v>
      </c>
      <c r="N291" s="3" t="s">
        <v>11</v>
      </c>
      <c r="O291" s="3" t="s">
        <v>5220</v>
      </c>
      <c r="P291" s="3" t="s">
        <v>527</v>
      </c>
      <c r="Q291">
        <v>1</v>
      </c>
      <c r="R291">
        <v>1</v>
      </c>
      <c r="S291">
        <v>1</v>
      </c>
      <c r="T291" s="3" t="s">
        <v>5221</v>
      </c>
      <c r="V291" s="3" t="s">
        <v>49</v>
      </c>
      <c r="Y291" s="3" t="s">
        <v>5222</v>
      </c>
      <c r="Z291" s="3" t="s">
        <v>32</v>
      </c>
      <c r="AA291" s="3" t="s">
        <v>50</v>
      </c>
      <c r="AB291">
        <v>1</v>
      </c>
      <c r="AC291">
        <v>100</v>
      </c>
      <c r="AD291">
        <f t="shared" si="8"/>
        <v>100</v>
      </c>
      <c r="AE291" s="3" t="s">
        <v>55</v>
      </c>
      <c r="AF291" s="3" t="s">
        <v>5223</v>
      </c>
      <c r="AH291" s="3" t="s">
        <v>5224</v>
      </c>
      <c r="AI291">
        <v>1</v>
      </c>
      <c r="AJ291">
        <v>0</v>
      </c>
      <c r="AK291">
        <v>0</v>
      </c>
      <c r="AL291" s="3" t="s">
        <v>32</v>
      </c>
      <c r="AM291" s="3" t="s">
        <v>52</v>
      </c>
      <c r="AN291" t="b">
        <v>0</v>
      </c>
      <c r="AQ291" s="3" t="s">
        <v>32</v>
      </c>
      <c r="AR291">
        <v>1</v>
      </c>
      <c r="AS291" s="3" t="s">
        <v>5225</v>
      </c>
      <c r="AT291" s="3" t="s">
        <v>5226</v>
      </c>
    </row>
    <row r="292" spans="1:46" ht="31.9" customHeight="1" x14ac:dyDescent="0.25">
      <c r="A292" s="4">
        <v>460</v>
      </c>
      <c r="B292" s="4" t="s">
        <v>5670</v>
      </c>
      <c r="C292" s="3" t="s">
        <v>121</v>
      </c>
      <c r="D292" s="3" t="s">
        <v>5227</v>
      </c>
      <c r="E292" s="3" t="s">
        <v>5228</v>
      </c>
      <c r="F292" s="3" t="s">
        <v>5229</v>
      </c>
      <c r="G292" s="3" t="s">
        <v>5230</v>
      </c>
      <c r="H292" s="3" t="s">
        <v>5175</v>
      </c>
      <c r="I292" s="3" t="s">
        <v>45</v>
      </c>
      <c r="J292" s="3" t="s">
        <v>5041</v>
      </c>
      <c r="K292" s="3" t="s">
        <v>47</v>
      </c>
      <c r="L292" s="3" t="s">
        <v>48</v>
      </c>
      <c r="M292" s="3" t="s">
        <v>5176</v>
      </c>
      <c r="N292" s="3" t="s">
        <v>11</v>
      </c>
      <c r="O292" s="3" t="s">
        <v>5177</v>
      </c>
      <c r="P292" s="3" t="s">
        <v>57</v>
      </c>
      <c r="Q292">
        <v>1</v>
      </c>
      <c r="R292">
        <v>1</v>
      </c>
      <c r="S292">
        <v>1</v>
      </c>
      <c r="T292" s="3" t="s">
        <v>5231</v>
      </c>
      <c r="V292" s="3" t="s">
        <v>49</v>
      </c>
      <c r="Y292" s="3" t="s">
        <v>5232</v>
      </c>
      <c r="Z292" s="3" t="s">
        <v>32</v>
      </c>
      <c r="AA292" s="3" t="s">
        <v>50</v>
      </c>
      <c r="AB292">
        <v>1</v>
      </c>
      <c r="AC292">
        <v>100</v>
      </c>
      <c r="AD292">
        <f t="shared" si="8"/>
        <v>100</v>
      </c>
      <c r="AE292" s="3" t="s">
        <v>55</v>
      </c>
      <c r="AF292" s="3" t="s">
        <v>5233</v>
      </c>
      <c r="AH292" s="3" t="s">
        <v>5234</v>
      </c>
      <c r="AI292">
        <v>1</v>
      </c>
      <c r="AJ292">
        <v>0</v>
      </c>
      <c r="AK292">
        <v>0</v>
      </c>
      <c r="AL292" s="3" t="s">
        <v>32</v>
      </c>
      <c r="AM292" s="3" t="s">
        <v>52</v>
      </c>
      <c r="AN292" t="b">
        <v>0</v>
      </c>
      <c r="AQ292" s="3" t="s">
        <v>32</v>
      </c>
      <c r="AR292">
        <v>1</v>
      </c>
      <c r="AS292" s="3" t="s">
        <v>5235</v>
      </c>
      <c r="AT292" s="3" t="s">
        <v>5236</v>
      </c>
    </row>
    <row r="293" spans="1:46" ht="31.9" customHeight="1" x14ac:dyDescent="0.25">
      <c r="A293" s="4">
        <v>461</v>
      </c>
      <c r="B293" s="4" t="s">
        <v>5670</v>
      </c>
      <c r="C293" s="3" t="s">
        <v>1672</v>
      </c>
      <c r="D293" s="3" t="s">
        <v>5237</v>
      </c>
      <c r="E293" s="3" t="s">
        <v>5238</v>
      </c>
      <c r="F293" s="3" t="s">
        <v>5239</v>
      </c>
      <c r="G293" s="3" t="s">
        <v>5240</v>
      </c>
      <c r="H293" s="3" t="s">
        <v>5175</v>
      </c>
      <c r="I293" s="3" t="s">
        <v>45</v>
      </c>
      <c r="J293" s="3" t="s">
        <v>5041</v>
      </c>
      <c r="K293" s="3" t="s">
        <v>47</v>
      </c>
      <c r="L293" s="3" t="s">
        <v>48</v>
      </c>
      <c r="M293" s="3" t="s">
        <v>5176</v>
      </c>
      <c r="N293" s="3" t="s">
        <v>11</v>
      </c>
      <c r="O293" s="3" t="s">
        <v>5188</v>
      </c>
      <c r="P293" s="3" t="s">
        <v>54</v>
      </c>
      <c r="Q293">
        <v>2</v>
      </c>
      <c r="R293">
        <v>2</v>
      </c>
      <c r="S293">
        <v>1</v>
      </c>
      <c r="T293" s="3" t="s">
        <v>5241</v>
      </c>
      <c r="V293" s="3" t="s">
        <v>49</v>
      </c>
      <c r="Y293" s="3" t="s">
        <v>5242</v>
      </c>
      <c r="Z293" s="3" t="s">
        <v>32</v>
      </c>
      <c r="AA293" s="3" t="s">
        <v>62</v>
      </c>
      <c r="AB293">
        <v>2</v>
      </c>
      <c r="AC293">
        <v>100</v>
      </c>
      <c r="AD293">
        <f t="shared" si="8"/>
        <v>200</v>
      </c>
      <c r="AE293" s="3" t="s">
        <v>55</v>
      </c>
      <c r="AF293" s="3" t="s">
        <v>5243</v>
      </c>
      <c r="AH293" s="3" t="s">
        <v>5244</v>
      </c>
      <c r="AI293">
        <v>2</v>
      </c>
      <c r="AJ293">
        <v>0</v>
      </c>
      <c r="AK293">
        <v>0</v>
      </c>
      <c r="AL293" s="3" t="s">
        <v>32</v>
      </c>
      <c r="AM293" s="3" t="s">
        <v>52</v>
      </c>
      <c r="AN293" t="b">
        <v>0</v>
      </c>
      <c r="AQ293" s="3" t="s">
        <v>32</v>
      </c>
      <c r="AR293">
        <v>2</v>
      </c>
      <c r="AS293" s="3" t="s">
        <v>5245</v>
      </c>
      <c r="AT293" s="3" t="s">
        <v>5246</v>
      </c>
    </row>
    <row r="294" spans="1:46" ht="31.9" customHeight="1" x14ac:dyDescent="0.25">
      <c r="A294" s="4">
        <v>462</v>
      </c>
      <c r="B294" s="4" t="s">
        <v>5670</v>
      </c>
      <c r="C294" s="3" t="s">
        <v>2538</v>
      </c>
      <c r="D294" s="3" t="s">
        <v>5247</v>
      </c>
      <c r="F294" s="3" t="s">
        <v>161</v>
      </c>
      <c r="G294" s="3" t="s">
        <v>5248</v>
      </c>
      <c r="H294" s="3" t="s">
        <v>5175</v>
      </c>
      <c r="I294" s="3" t="s">
        <v>45</v>
      </c>
      <c r="J294" s="3" t="s">
        <v>5041</v>
      </c>
      <c r="K294" s="3" t="s">
        <v>47</v>
      </c>
      <c r="L294" s="3" t="s">
        <v>48</v>
      </c>
      <c r="M294" s="3" t="s">
        <v>5176</v>
      </c>
      <c r="N294" s="3" t="s">
        <v>11</v>
      </c>
      <c r="O294" s="3" t="s">
        <v>5209</v>
      </c>
      <c r="P294" s="3" t="s">
        <v>54</v>
      </c>
      <c r="Q294">
        <v>2</v>
      </c>
      <c r="R294">
        <v>2</v>
      </c>
      <c r="S294">
        <v>1</v>
      </c>
      <c r="T294" s="3" t="s">
        <v>5249</v>
      </c>
      <c r="V294" s="3" t="s">
        <v>49</v>
      </c>
      <c r="Y294" s="3" t="s">
        <v>5250</v>
      </c>
      <c r="Z294" s="3" t="s">
        <v>32</v>
      </c>
      <c r="AA294" s="3" t="s">
        <v>50</v>
      </c>
      <c r="AB294">
        <v>2</v>
      </c>
      <c r="AC294">
        <v>110</v>
      </c>
      <c r="AD294">
        <f t="shared" si="8"/>
        <v>220</v>
      </c>
      <c r="AE294" s="3" t="s">
        <v>55</v>
      </c>
      <c r="AF294" s="3" t="s">
        <v>5251</v>
      </c>
      <c r="AH294" s="3" t="s">
        <v>161</v>
      </c>
      <c r="AI294">
        <v>2</v>
      </c>
      <c r="AJ294">
        <v>0</v>
      </c>
      <c r="AK294">
        <v>0</v>
      </c>
      <c r="AL294" s="3" t="s">
        <v>32</v>
      </c>
      <c r="AM294" s="3" t="s">
        <v>52</v>
      </c>
      <c r="AN294" t="b">
        <v>0</v>
      </c>
      <c r="AQ294" s="3" t="s">
        <v>32</v>
      </c>
      <c r="AR294">
        <v>2</v>
      </c>
      <c r="AS294" s="3" t="s">
        <v>5252</v>
      </c>
      <c r="AT294" s="3" t="s">
        <v>5253</v>
      </c>
    </row>
    <row r="295" spans="1:46" ht="31.9" customHeight="1" x14ac:dyDescent="0.25">
      <c r="A295" s="4">
        <v>537</v>
      </c>
      <c r="B295" s="4" t="s">
        <v>5670</v>
      </c>
      <c r="C295" s="3" t="s">
        <v>76</v>
      </c>
      <c r="D295" s="3" t="s">
        <v>5254</v>
      </c>
      <c r="E295" s="3" t="s">
        <v>5255</v>
      </c>
      <c r="F295" s="3" t="s">
        <v>5256</v>
      </c>
      <c r="G295" s="3" t="s">
        <v>5257</v>
      </c>
      <c r="H295" s="3" t="s">
        <v>5175</v>
      </c>
      <c r="I295" s="3" t="s">
        <v>45</v>
      </c>
      <c r="J295" s="3" t="s">
        <v>5041</v>
      </c>
      <c r="K295" s="3" t="s">
        <v>47</v>
      </c>
      <c r="L295" s="3" t="s">
        <v>48</v>
      </c>
      <c r="M295" s="3" t="s">
        <v>5176</v>
      </c>
      <c r="N295" s="3" t="s">
        <v>11</v>
      </c>
      <c r="O295" s="3" t="s">
        <v>5258</v>
      </c>
      <c r="P295" s="3" t="s">
        <v>533</v>
      </c>
      <c r="Q295">
        <v>2</v>
      </c>
      <c r="R295">
        <v>2</v>
      </c>
      <c r="S295">
        <v>1</v>
      </c>
      <c r="T295" s="3" t="s">
        <v>5259</v>
      </c>
      <c r="V295" s="3" t="s">
        <v>49</v>
      </c>
      <c r="Y295" s="3" t="s">
        <v>5260</v>
      </c>
      <c r="Z295" s="3" t="s">
        <v>32</v>
      </c>
      <c r="AA295" s="3" t="s">
        <v>62</v>
      </c>
      <c r="AB295">
        <v>2</v>
      </c>
      <c r="AC295">
        <v>115</v>
      </c>
      <c r="AD295">
        <f t="shared" si="8"/>
        <v>230</v>
      </c>
      <c r="AE295" s="3" t="s">
        <v>55</v>
      </c>
      <c r="AF295" s="3" t="s">
        <v>5261</v>
      </c>
      <c r="AH295" s="3" t="s">
        <v>5262</v>
      </c>
      <c r="AI295">
        <v>2</v>
      </c>
      <c r="AJ295">
        <v>0</v>
      </c>
      <c r="AK295">
        <v>0</v>
      </c>
      <c r="AL295" s="3" t="s">
        <v>32</v>
      </c>
      <c r="AM295" s="3" t="s">
        <v>52</v>
      </c>
      <c r="AN295" t="b">
        <v>0</v>
      </c>
      <c r="AQ295" s="3" t="s">
        <v>32</v>
      </c>
      <c r="AR295">
        <v>2</v>
      </c>
      <c r="AS295" s="3" t="s">
        <v>5263</v>
      </c>
      <c r="AT295" s="3" t="s">
        <v>5264</v>
      </c>
    </row>
    <row r="296" spans="1:46" ht="31.9" customHeight="1" x14ac:dyDescent="0.25">
      <c r="A296" s="4">
        <v>538</v>
      </c>
      <c r="B296" s="4" t="s">
        <v>5670</v>
      </c>
      <c r="C296" s="3" t="s">
        <v>464</v>
      </c>
      <c r="D296" s="3" t="s">
        <v>5265</v>
      </c>
      <c r="E296" s="3" t="s">
        <v>5266</v>
      </c>
      <c r="F296" s="3" t="s">
        <v>5267</v>
      </c>
      <c r="G296" s="3" t="s">
        <v>5268</v>
      </c>
      <c r="H296" s="3" t="s">
        <v>5175</v>
      </c>
      <c r="I296" s="3" t="s">
        <v>45</v>
      </c>
      <c r="J296" s="3" t="s">
        <v>5041</v>
      </c>
      <c r="K296" s="3" t="s">
        <v>47</v>
      </c>
      <c r="L296" s="3" t="s">
        <v>48</v>
      </c>
      <c r="M296" s="3" t="s">
        <v>5176</v>
      </c>
      <c r="N296" s="3" t="s">
        <v>11</v>
      </c>
      <c r="O296" s="3" t="s">
        <v>5188</v>
      </c>
      <c r="P296" s="3" t="s">
        <v>87</v>
      </c>
      <c r="Q296">
        <v>2</v>
      </c>
      <c r="R296">
        <v>2</v>
      </c>
      <c r="S296">
        <v>1</v>
      </c>
      <c r="T296" s="3" t="s">
        <v>5269</v>
      </c>
      <c r="V296" s="3" t="s">
        <v>49</v>
      </c>
      <c r="Y296" s="3" t="s">
        <v>5270</v>
      </c>
      <c r="Z296" s="3" t="s">
        <v>32</v>
      </c>
      <c r="AA296" s="3" t="s">
        <v>62</v>
      </c>
      <c r="AB296">
        <v>2</v>
      </c>
      <c r="AC296">
        <v>110</v>
      </c>
      <c r="AD296">
        <f t="shared" si="8"/>
        <v>220</v>
      </c>
      <c r="AE296" s="3" t="s">
        <v>55</v>
      </c>
      <c r="AF296" s="3" t="s">
        <v>5271</v>
      </c>
      <c r="AH296" s="3" t="s">
        <v>5272</v>
      </c>
      <c r="AI296">
        <v>1</v>
      </c>
      <c r="AJ296">
        <v>1</v>
      </c>
      <c r="AK296">
        <v>0</v>
      </c>
      <c r="AL296" s="3" t="s">
        <v>71</v>
      </c>
      <c r="AM296" s="3" t="s">
        <v>66</v>
      </c>
      <c r="AN296" t="b">
        <v>0</v>
      </c>
      <c r="AQ296" s="3" t="s">
        <v>72</v>
      </c>
      <c r="AR296">
        <v>1</v>
      </c>
      <c r="AS296" s="3" t="s">
        <v>5273</v>
      </c>
      <c r="AT296" s="3" t="s">
        <v>5274</v>
      </c>
    </row>
    <row r="297" spans="1:46" ht="31.9" customHeight="1" x14ac:dyDescent="0.25">
      <c r="A297" s="4">
        <v>539</v>
      </c>
      <c r="B297" s="4" t="s">
        <v>5670</v>
      </c>
      <c r="C297" s="3" t="s">
        <v>121</v>
      </c>
      <c r="D297" s="3" t="s">
        <v>5275</v>
      </c>
      <c r="E297" s="3" t="s">
        <v>5276</v>
      </c>
      <c r="F297" s="3" t="s">
        <v>5277</v>
      </c>
      <c r="G297" s="3" t="s">
        <v>5278</v>
      </c>
      <c r="H297" s="3" t="s">
        <v>5175</v>
      </c>
      <c r="I297" s="3" t="s">
        <v>45</v>
      </c>
      <c r="J297" s="3" t="s">
        <v>5041</v>
      </c>
      <c r="K297" s="3" t="s">
        <v>47</v>
      </c>
      <c r="L297" s="3" t="s">
        <v>48</v>
      </c>
      <c r="M297" s="3" t="s">
        <v>5176</v>
      </c>
      <c r="N297" s="3" t="s">
        <v>11</v>
      </c>
      <c r="O297" s="3" t="s">
        <v>5279</v>
      </c>
      <c r="P297" s="3" t="s">
        <v>566</v>
      </c>
      <c r="Q297">
        <v>1</v>
      </c>
      <c r="R297">
        <v>1</v>
      </c>
      <c r="S297">
        <v>1</v>
      </c>
      <c r="T297" s="3" t="s">
        <v>5280</v>
      </c>
      <c r="V297" s="3" t="s">
        <v>49</v>
      </c>
      <c r="Y297" s="3" t="s">
        <v>5281</v>
      </c>
      <c r="Z297" s="3" t="s">
        <v>84</v>
      </c>
      <c r="AB297">
        <v>2</v>
      </c>
      <c r="AC297">
        <v>252</v>
      </c>
      <c r="AD297">
        <f t="shared" si="8"/>
        <v>504</v>
      </c>
      <c r="AE297" s="3" t="s">
        <v>85</v>
      </c>
      <c r="AH297" s="3" t="s">
        <v>5282</v>
      </c>
      <c r="AI297">
        <v>0</v>
      </c>
      <c r="AJ297">
        <v>0</v>
      </c>
      <c r="AK297">
        <v>0</v>
      </c>
      <c r="AL297" s="3" t="s">
        <v>84</v>
      </c>
      <c r="AM297" s="3" t="s">
        <v>58</v>
      </c>
      <c r="AN297" t="b">
        <v>0</v>
      </c>
      <c r="AQ297" s="3" t="s">
        <v>1669</v>
      </c>
      <c r="AR297">
        <v>1</v>
      </c>
      <c r="AS297" s="3" t="s">
        <v>5283</v>
      </c>
    </row>
    <row r="298" spans="1:46" ht="31.9" customHeight="1" x14ac:dyDescent="0.25">
      <c r="A298" s="4">
        <v>540</v>
      </c>
      <c r="B298" s="4" t="s">
        <v>5670</v>
      </c>
      <c r="C298" s="3" t="s">
        <v>60</v>
      </c>
      <c r="D298" s="3" t="s">
        <v>5284</v>
      </c>
      <c r="E298" s="3" t="s">
        <v>5285</v>
      </c>
      <c r="F298" s="3" t="s">
        <v>5286</v>
      </c>
      <c r="G298" s="3" t="s">
        <v>5287</v>
      </c>
      <c r="H298" s="3" t="s">
        <v>5175</v>
      </c>
      <c r="I298" s="3" t="s">
        <v>45</v>
      </c>
      <c r="J298" s="3" t="s">
        <v>5041</v>
      </c>
      <c r="K298" s="3" t="s">
        <v>47</v>
      </c>
      <c r="L298" s="3" t="s">
        <v>48</v>
      </c>
      <c r="M298" s="3" t="s">
        <v>5176</v>
      </c>
      <c r="N298" s="3" t="s">
        <v>11</v>
      </c>
      <c r="O298" s="3" t="s">
        <v>5220</v>
      </c>
      <c r="P298" s="3" t="s">
        <v>4263</v>
      </c>
      <c r="Q298">
        <v>1</v>
      </c>
      <c r="R298">
        <v>1</v>
      </c>
      <c r="S298">
        <v>1</v>
      </c>
      <c r="T298" s="3" t="s">
        <v>5288</v>
      </c>
      <c r="V298" s="3" t="s">
        <v>49</v>
      </c>
      <c r="Y298" s="3" t="s">
        <v>5289</v>
      </c>
      <c r="Z298" s="3" t="s">
        <v>32</v>
      </c>
      <c r="AA298" s="3" t="s">
        <v>50</v>
      </c>
      <c r="AB298">
        <v>1</v>
      </c>
      <c r="AC298">
        <v>70</v>
      </c>
      <c r="AD298">
        <f t="shared" si="8"/>
        <v>70</v>
      </c>
      <c r="AE298" s="3" t="s">
        <v>55</v>
      </c>
      <c r="AF298" s="3" t="s">
        <v>5290</v>
      </c>
      <c r="AH298" s="3" t="s">
        <v>5291</v>
      </c>
      <c r="AI298">
        <v>1</v>
      </c>
      <c r="AJ298">
        <v>0</v>
      </c>
      <c r="AK298">
        <v>0</v>
      </c>
      <c r="AL298" s="3" t="s">
        <v>32</v>
      </c>
      <c r="AM298" s="3" t="s">
        <v>52</v>
      </c>
      <c r="AN298" t="b">
        <v>0</v>
      </c>
      <c r="AQ298" s="3" t="s">
        <v>32</v>
      </c>
      <c r="AR298">
        <v>1</v>
      </c>
      <c r="AS298" s="3" t="s">
        <v>5292</v>
      </c>
      <c r="AT298" s="3" t="s">
        <v>5293</v>
      </c>
    </row>
    <row r="299" spans="1:46" ht="31.9" customHeight="1" x14ac:dyDescent="0.25">
      <c r="A299" s="4">
        <v>541</v>
      </c>
      <c r="B299" s="4" t="s">
        <v>5670</v>
      </c>
      <c r="C299" s="3" t="s">
        <v>64</v>
      </c>
      <c r="D299" s="3" t="s">
        <v>5294</v>
      </c>
      <c r="E299" s="3" t="s">
        <v>5295</v>
      </c>
      <c r="F299" s="3" t="s">
        <v>5296</v>
      </c>
      <c r="G299" s="3" t="s">
        <v>5297</v>
      </c>
      <c r="H299" s="3" t="s">
        <v>5175</v>
      </c>
      <c r="I299" s="3" t="s">
        <v>45</v>
      </c>
      <c r="J299" s="3" t="s">
        <v>5041</v>
      </c>
      <c r="K299" s="3" t="s">
        <v>47</v>
      </c>
      <c r="L299" s="3" t="s">
        <v>48</v>
      </c>
      <c r="M299" s="3" t="s">
        <v>5176</v>
      </c>
      <c r="N299" s="3" t="s">
        <v>11</v>
      </c>
      <c r="O299" s="3" t="s">
        <v>5279</v>
      </c>
      <c r="P299" s="3" t="s">
        <v>203</v>
      </c>
      <c r="Q299">
        <v>1</v>
      </c>
      <c r="R299">
        <v>1</v>
      </c>
      <c r="S299">
        <v>1</v>
      </c>
      <c r="T299" s="3" t="s">
        <v>5298</v>
      </c>
      <c r="V299" s="3" t="s">
        <v>49</v>
      </c>
      <c r="Y299" s="3" t="s">
        <v>5299</v>
      </c>
      <c r="Z299" s="3" t="s">
        <v>32</v>
      </c>
      <c r="AA299" s="3" t="s">
        <v>477</v>
      </c>
      <c r="AB299">
        <v>1</v>
      </c>
      <c r="AC299">
        <v>50</v>
      </c>
      <c r="AD299">
        <f t="shared" si="8"/>
        <v>50</v>
      </c>
      <c r="AE299" s="3" t="s">
        <v>55</v>
      </c>
      <c r="AF299" s="3" t="s">
        <v>5300</v>
      </c>
      <c r="AH299" s="3" t="s">
        <v>5301</v>
      </c>
      <c r="AI299">
        <v>1</v>
      </c>
      <c r="AJ299">
        <v>0</v>
      </c>
      <c r="AK299">
        <v>0</v>
      </c>
      <c r="AL299" s="3" t="s">
        <v>32</v>
      </c>
      <c r="AM299" s="3" t="s">
        <v>52</v>
      </c>
      <c r="AN299" t="b">
        <v>0</v>
      </c>
      <c r="AQ299" s="3" t="s">
        <v>32</v>
      </c>
      <c r="AR299">
        <v>1</v>
      </c>
      <c r="AS299" s="3" t="s">
        <v>5302</v>
      </c>
      <c r="AT299" s="3" t="s">
        <v>5303</v>
      </c>
    </row>
    <row r="300" spans="1:46" ht="31.9" customHeight="1" x14ac:dyDescent="0.25">
      <c r="A300" s="4">
        <v>542</v>
      </c>
      <c r="B300" s="4" t="s">
        <v>5670</v>
      </c>
      <c r="C300" s="3" t="s">
        <v>67</v>
      </c>
      <c r="D300" s="3" t="s">
        <v>5304</v>
      </c>
      <c r="E300" s="3" t="s">
        <v>5305</v>
      </c>
      <c r="F300" s="3" t="s">
        <v>5306</v>
      </c>
      <c r="H300" s="3" t="s">
        <v>5175</v>
      </c>
      <c r="I300" s="3" t="s">
        <v>45</v>
      </c>
      <c r="J300" s="3" t="s">
        <v>5041</v>
      </c>
      <c r="K300" s="3" t="s">
        <v>47</v>
      </c>
      <c r="L300" s="3" t="s">
        <v>48</v>
      </c>
      <c r="M300" s="3" t="s">
        <v>5176</v>
      </c>
      <c r="N300" s="3" t="s">
        <v>11</v>
      </c>
      <c r="O300" s="3" t="s">
        <v>5307</v>
      </c>
      <c r="P300" s="3" t="s">
        <v>544</v>
      </c>
      <c r="Q300">
        <v>1</v>
      </c>
      <c r="R300">
        <v>1</v>
      </c>
      <c r="S300">
        <v>1</v>
      </c>
      <c r="T300" s="3" t="s">
        <v>5308</v>
      </c>
      <c r="V300" s="3" t="s">
        <v>49</v>
      </c>
      <c r="Y300" s="3" t="s">
        <v>5309</v>
      </c>
      <c r="Z300" s="3" t="s">
        <v>32</v>
      </c>
      <c r="AA300" s="3" t="s">
        <v>62</v>
      </c>
      <c r="AB300">
        <v>1</v>
      </c>
      <c r="AC300">
        <v>130</v>
      </c>
      <c r="AD300">
        <f t="shared" si="8"/>
        <v>130</v>
      </c>
      <c r="AE300" s="3" t="s">
        <v>55</v>
      </c>
      <c r="AF300" s="3" t="s">
        <v>5310</v>
      </c>
      <c r="AH300" s="3" t="s">
        <v>5311</v>
      </c>
      <c r="AI300">
        <v>1</v>
      </c>
      <c r="AJ300">
        <v>0</v>
      </c>
      <c r="AK300">
        <v>0</v>
      </c>
      <c r="AL300" s="3" t="s">
        <v>32</v>
      </c>
      <c r="AM300" s="3" t="s">
        <v>52</v>
      </c>
      <c r="AN300" t="b">
        <v>0</v>
      </c>
      <c r="AQ300" s="3" t="s">
        <v>32</v>
      </c>
      <c r="AR300">
        <v>1</v>
      </c>
      <c r="AS300" s="3" t="s">
        <v>5312</v>
      </c>
      <c r="AT300" s="3" t="s">
        <v>5313</v>
      </c>
    </row>
    <row r="301" spans="1:46" ht="31.9" customHeight="1" x14ac:dyDescent="0.25">
      <c r="A301" s="4">
        <v>543</v>
      </c>
      <c r="B301" s="4" t="s">
        <v>5670</v>
      </c>
      <c r="C301" s="3" t="s">
        <v>64</v>
      </c>
      <c r="D301" s="3" t="s">
        <v>5314</v>
      </c>
      <c r="E301" s="3" t="s">
        <v>5315</v>
      </c>
      <c r="F301" s="3" t="s">
        <v>5316</v>
      </c>
      <c r="G301" s="3" t="s">
        <v>5317</v>
      </c>
      <c r="H301" s="3" t="s">
        <v>5175</v>
      </c>
      <c r="I301" s="3" t="s">
        <v>45</v>
      </c>
      <c r="J301" s="3" t="s">
        <v>5041</v>
      </c>
      <c r="K301" s="3" t="s">
        <v>47</v>
      </c>
      <c r="L301" s="3" t="s">
        <v>48</v>
      </c>
      <c r="M301" s="3" t="s">
        <v>5176</v>
      </c>
      <c r="N301" s="3" t="s">
        <v>11</v>
      </c>
      <c r="O301" s="3" t="s">
        <v>5209</v>
      </c>
      <c r="P301" s="3" t="s">
        <v>566</v>
      </c>
      <c r="Q301">
        <v>2</v>
      </c>
      <c r="R301">
        <v>2</v>
      </c>
      <c r="S301">
        <v>1</v>
      </c>
      <c r="T301" s="3" t="s">
        <v>5318</v>
      </c>
      <c r="V301" s="3" t="s">
        <v>49</v>
      </c>
      <c r="Y301" s="3" t="s">
        <v>5319</v>
      </c>
      <c r="Z301" s="3" t="s">
        <v>32</v>
      </c>
      <c r="AA301" s="3" t="s">
        <v>50</v>
      </c>
      <c r="AB301">
        <v>2</v>
      </c>
      <c r="AC301">
        <v>100</v>
      </c>
      <c r="AD301">
        <f t="shared" si="8"/>
        <v>200</v>
      </c>
      <c r="AE301" s="3" t="s">
        <v>55</v>
      </c>
      <c r="AF301" s="3" t="s">
        <v>5320</v>
      </c>
      <c r="AH301" s="3" t="s">
        <v>5321</v>
      </c>
      <c r="AI301">
        <v>2</v>
      </c>
      <c r="AJ301">
        <v>0</v>
      </c>
      <c r="AK301">
        <v>0</v>
      </c>
      <c r="AL301" s="3" t="s">
        <v>32</v>
      </c>
      <c r="AM301" s="3" t="s">
        <v>52</v>
      </c>
      <c r="AN301" t="b">
        <v>0</v>
      </c>
      <c r="AQ301" s="3" t="s">
        <v>32</v>
      </c>
      <c r="AR301">
        <v>2</v>
      </c>
      <c r="AS301" s="3" t="s">
        <v>5322</v>
      </c>
      <c r="AT301" s="3" t="s">
        <v>5323</v>
      </c>
    </row>
    <row r="302" spans="1:46" ht="31.9" customHeight="1" x14ac:dyDescent="0.25">
      <c r="A302" s="4">
        <v>544</v>
      </c>
      <c r="B302" s="4" t="s">
        <v>5670</v>
      </c>
      <c r="C302" s="3" t="s">
        <v>555</v>
      </c>
      <c r="D302" s="3" t="s">
        <v>5324</v>
      </c>
      <c r="E302" s="3" t="s">
        <v>5325</v>
      </c>
      <c r="F302" s="3" t="s">
        <v>5326</v>
      </c>
      <c r="G302" s="3" t="s">
        <v>5327</v>
      </c>
      <c r="H302" s="3" t="s">
        <v>5175</v>
      </c>
      <c r="I302" s="3" t="s">
        <v>45</v>
      </c>
      <c r="J302" s="3" t="s">
        <v>5041</v>
      </c>
      <c r="K302" s="3" t="s">
        <v>47</v>
      </c>
      <c r="L302" s="3" t="s">
        <v>48</v>
      </c>
      <c r="M302" s="3" t="s">
        <v>5176</v>
      </c>
      <c r="N302" s="3" t="s">
        <v>11</v>
      </c>
      <c r="O302" s="3" t="s">
        <v>5220</v>
      </c>
      <c r="P302" s="3" t="s">
        <v>664</v>
      </c>
      <c r="Q302">
        <v>1</v>
      </c>
      <c r="R302">
        <v>1</v>
      </c>
      <c r="S302">
        <v>1</v>
      </c>
      <c r="T302" s="3" t="s">
        <v>5328</v>
      </c>
      <c r="V302" s="3" t="s">
        <v>49</v>
      </c>
      <c r="Y302" s="3" t="s">
        <v>5329</v>
      </c>
      <c r="Z302" s="3" t="s">
        <v>84</v>
      </c>
      <c r="AB302">
        <v>1</v>
      </c>
      <c r="AC302">
        <v>650</v>
      </c>
      <c r="AD302">
        <f t="shared" si="8"/>
        <v>650</v>
      </c>
      <c r="AE302" s="3" t="s">
        <v>85</v>
      </c>
      <c r="AH302" s="3" t="s">
        <v>5330</v>
      </c>
      <c r="AI302">
        <v>0</v>
      </c>
      <c r="AJ302">
        <v>0</v>
      </c>
      <c r="AK302">
        <v>0</v>
      </c>
      <c r="AL302" s="3" t="s">
        <v>84</v>
      </c>
      <c r="AM302" s="3" t="s">
        <v>58</v>
      </c>
      <c r="AN302" t="b">
        <v>0</v>
      </c>
      <c r="AQ302" s="3" t="s">
        <v>1669</v>
      </c>
      <c r="AR302">
        <v>1</v>
      </c>
      <c r="AS302" s="3" t="s">
        <v>5331</v>
      </c>
      <c r="AT302" s="3" t="s">
        <v>5332</v>
      </c>
    </row>
    <row r="303" spans="1:46" ht="31.9" customHeight="1" x14ac:dyDescent="0.25">
      <c r="A303" s="4">
        <v>545</v>
      </c>
      <c r="B303" s="4" t="s">
        <v>5670</v>
      </c>
      <c r="C303" s="3" t="s">
        <v>44</v>
      </c>
      <c r="D303" s="3" t="s">
        <v>5333</v>
      </c>
      <c r="E303" s="3" t="s">
        <v>5334</v>
      </c>
      <c r="F303" s="3" t="s">
        <v>5335</v>
      </c>
      <c r="G303" s="3" t="s">
        <v>5336</v>
      </c>
      <c r="H303" s="3" t="s">
        <v>5175</v>
      </c>
      <c r="I303" s="3" t="s">
        <v>45</v>
      </c>
      <c r="J303" s="3" t="s">
        <v>5041</v>
      </c>
      <c r="K303" s="3" t="s">
        <v>47</v>
      </c>
      <c r="L303" s="3" t="s">
        <v>48</v>
      </c>
      <c r="M303" s="3" t="s">
        <v>5176</v>
      </c>
      <c r="N303" s="3" t="s">
        <v>11</v>
      </c>
      <c r="O303" s="3" t="s">
        <v>5258</v>
      </c>
      <c r="P303" s="3" t="s">
        <v>144</v>
      </c>
      <c r="Q303">
        <v>1</v>
      </c>
      <c r="R303">
        <v>1</v>
      </c>
      <c r="S303">
        <v>1</v>
      </c>
      <c r="T303" s="3" t="s">
        <v>5337</v>
      </c>
      <c r="V303" s="3" t="s">
        <v>49</v>
      </c>
      <c r="Y303" s="3" t="s">
        <v>5338</v>
      </c>
      <c r="Z303" s="3" t="s">
        <v>32</v>
      </c>
      <c r="AA303" s="3" t="s">
        <v>50</v>
      </c>
      <c r="AB303">
        <v>1</v>
      </c>
      <c r="AC303">
        <v>90</v>
      </c>
      <c r="AD303">
        <f t="shared" si="8"/>
        <v>90</v>
      </c>
      <c r="AE303" s="3" t="s">
        <v>55</v>
      </c>
      <c r="AF303" s="3" t="s">
        <v>5339</v>
      </c>
      <c r="AH303" s="3" t="s">
        <v>5340</v>
      </c>
      <c r="AI303">
        <v>1</v>
      </c>
      <c r="AJ303">
        <v>0</v>
      </c>
      <c r="AK303">
        <v>0</v>
      </c>
      <c r="AL303" s="3" t="s">
        <v>32</v>
      </c>
      <c r="AM303" s="3" t="s">
        <v>52</v>
      </c>
      <c r="AN303" t="b">
        <v>0</v>
      </c>
      <c r="AQ303" s="3" t="s">
        <v>32</v>
      </c>
      <c r="AR303">
        <v>1</v>
      </c>
      <c r="AS303" s="3" t="s">
        <v>5341</v>
      </c>
      <c r="AT303" s="3" t="s">
        <v>5342</v>
      </c>
    </row>
    <row r="304" spans="1:46" ht="31.9" customHeight="1" x14ac:dyDescent="0.25">
      <c r="A304" s="4">
        <v>546</v>
      </c>
      <c r="B304" s="4" t="s">
        <v>5670</v>
      </c>
      <c r="C304" s="3" t="s">
        <v>464</v>
      </c>
      <c r="D304" s="3" t="s">
        <v>5343</v>
      </c>
      <c r="E304" s="3" t="s">
        <v>5344</v>
      </c>
      <c r="F304" s="3" t="s">
        <v>5345</v>
      </c>
      <c r="G304" s="3" t="s">
        <v>5346</v>
      </c>
      <c r="H304" s="3" t="s">
        <v>5175</v>
      </c>
      <c r="I304" s="3" t="s">
        <v>45</v>
      </c>
      <c r="J304" s="3" t="s">
        <v>5041</v>
      </c>
      <c r="K304" s="3" t="s">
        <v>47</v>
      </c>
      <c r="L304" s="3" t="s">
        <v>48</v>
      </c>
      <c r="M304" s="3" t="s">
        <v>5176</v>
      </c>
      <c r="N304" s="3" t="s">
        <v>11</v>
      </c>
      <c r="O304" s="3" t="s">
        <v>5347</v>
      </c>
      <c r="P304" s="3" t="s">
        <v>547</v>
      </c>
      <c r="Q304">
        <v>3</v>
      </c>
      <c r="R304">
        <v>3</v>
      </c>
      <c r="S304">
        <v>1</v>
      </c>
      <c r="T304" s="3" t="s">
        <v>5348</v>
      </c>
      <c r="V304" s="3" t="s">
        <v>49</v>
      </c>
      <c r="Y304" s="3" t="s">
        <v>5349</v>
      </c>
      <c r="Z304" s="3" t="s">
        <v>32</v>
      </c>
      <c r="AA304" s="3" t="s">
        <v>50</v>
      </c>
      <c r="AB304">
        <v>2</v>
      </c>
      <c r="AC304">
        <v>100</v>
      </c>
      <c r="AD304">
        <f t="shared" si="8"/>
        <v>200</v>
      </c>
      <c r="AE304" s="3" t="s">
        <v>55</v>
      </c>
      <c r="AF304" s="3" t="s">
        <v>5350</v>
      </c>
      <c r="AH304" s="3" t="s">
        <v>5351</v>
      </c>
      <c r="AI304">
        <v>2</v>
      </c>
      <c r="AJ304">
        <v>1</v>
      </c>
      <c r="AK304">
        <v>0</v>
      </c>
      <c r="AL304" s="3" t="s">
        <v>71</v>
      </c>
      <c r="AM304" s="3" t="s">
        <v>52</v>
      </c>
      <c r="AN304" t="b">
        <v>0</v>
      </c>
      <c r="AQ304" s="3" t="s">
        <v>72</v>
      </c>
      <c r="AR304">
        <v>2</v>
      </c>
      <c r="AS304" s="3" t="s">
        <v>5352</v>
      </c>
      <c r="AT304" s="3" t="s">
        <v>5353</v>
      </c>
    </row>
    <row r="305" spans="1:46" ht="31.9" customHeight="1" x14ac:dyDescent="0.25">
      <c r="A305" s="4">
        <v>547</v>
      </c>
      <c r="B305" s="4" t="s">
        <v>5670</v>
      </c>
      <c r="C305" s="3" t="s">
        <v>44</v>
      </c>
      <c r="D305" s="3" t="s">
        <v>5354</v>
      </c>
      <c r="E305" s="3" t="s">
        <v>5355</v>
      </c>
      <c r="F305" s="3" t="s">
        <v>5356</v>
      </c>
      <c r="G305" s="3" t="s">
        <v>5357</v>
      </c>
      <c r="H305" s="3" t="s">
        <v>5175</v>
      </c>
      <c r="I305" s="3" t="s">
        <v>45</v>
      </c>
      <c r="J305" s="3" t="s">
        <v>5041</v>
      </c>
      <c r="K305" s="3" t="s">
        <v>47</v>
      </c>
      <c r="L305" s="3" t="s">
        <v>48</v>
      </c>
      <c r="M305" s="3" t="s">
        <v>5176</v>
      </c>
      <c r="N305" s="3" t="s">
        <v>11</v>
      </c>
      <c r="O305" s="3" t="s">
        <v>5177</v>
      </c>
      <c r="P305" s="3" t="s">
        <v>521</v>
      </c>
      <c r="Q305">
        <v>1</v>
      </c>
      <c r="R305">
        <v>1</v>
      </c>
      <c r="S305">
        <v>1</v>
      </c>
      <c r="T305" s="3" t="s">
        <v>5358</v>
      </c>
      <c r="V305" s="3" t="s">
        <v>49</v>
      </c>
      <c r="Y305" s="3" t="s">
        <v>5359</v>
      </c>
      <c r="Z305" s="3" t="s">
        <v>32</v>
      </c>
      <c r="AA305" s="3" t="s">
        <v>62</v>
      </c>
      <c r="AB305">
        <v>1</v>
      </c>
      <c r="AC305">
        <v>100</v>
      </c>
      <c r="AD305">
        <f t="shared" si="8"/>
        <v>100</v>
      </c>
      <c r="AE305" s="3" t="s">
        <v>55</v>
      </c>
      <c r="AF305" s="3" t="s">
        <v>5360</v>
      </c>
      <c r="AH305" s="3" t="s">
        <v>5361</v>
      </c>
      <c r="AI305">
        <v>1</v>
      </c>
      <c r="AJ305">
        <v>0</v>
      </c>
      <c r="AK305">
        <v>0</v>
      </c>
      <c r="AL305" s="3" t="s">
        <v>32</v>
      </c>
      <c r="AM305" s="3" t="s">
        <v>52</v>
      </c>
      <c r="AN305" t="b">
        <v>0</v>
      </c>
      <c r="AQ305" s="3" t="s">
        <v>32</v>
      </c>
      <c r="AR305">
        <v>1</v>
      </c>
      <c r="AS305" s="3" t="s">
        <v>5362</v>
      </c>
      <c r="AT305" s="3" t="s">
        <v>5363</v>
      </c>
    </row>
    <row r="306" spans="1:46" ht="31.9" customHeight="1" x14ac:dyDescent="0.25">
      <c r="A306" s="4">
        <v>548</v>
      </c>
      <c r="B306" s="4" t="s">
        <v>5670</v>
      </c>
      <c r="C306" s="3" t="s">
        <v>44</v>
      </c>
      <c r="D306" s="3" t="s">
        <v>5364</v>
      </c>
      <c r="E306" s="3" t="s">
        <v>5285</v>
      </c>
      <c r="F306" s="3" t="s">
        <v>5286</v>
      </c>
      <c r="G306" s="3" t="s">
        <v>5365</v>
      </c>
      <c r="H306" s="3" t="s">
        <v>5175</v>
      </c>
      <c r="I306" s="3" t="s">
        <v>45</v>
      </c>
      <c r="J306" s="3" t="s">
        <v>5041</v>
      </c>
      <c r="K306" s="3" t="s">
        <v>47</v>
      </c>
      <c r="L306" s="3" t="s">
        <v>48</v>
      </c>
      <c r="M306" s="3" t="s">
        <v>5176</v>
      </c>
      <c r="N306" s="3" t="s">
        <v>11</v>
      </c>
      <c r="O306" s="3" t="s">
        <v>5220</v>
      </c>
      <c r="P306" s="3" t="s">
        <v>3065</v>
      </c>
      <c r="Q306">
        <v>1</v>
      </c>
      <c r="R306">
        <v>1</v>
      </c>
      <c r="S306">
        <v>1</v>
      </c>
      <c r="T306" s="3" t="s">
        <v>5366</v>
      </c>
      <c r="V306" s="3" t="s">
        <v>49</v>
      </c>
      <c r="Y306" s="3" t="s">
        <v>5367</v>
      </c>
      <c r="Z306" s="3" t="s">
        <v>32</v>
      </c>
      <c r="AA306" s="3" t="s">
        <v>50</v>
      </c>
      <c r="AB306">
        <v>1</v>
      </c>
      <c r="AC306">
        <v>60</v>
      </c>
      <c r="AD306">
        <f t="shared" si="8"/>
        <v>60</v>
      </c>
      <c r="AE306" s="3" t="s">
        <v>55</v>
      </c>
      <c r="AF306" s="3" t="s">
        <v>5290</v>
      </c>
      <c r="AH306" s="3" t="s">
        <v>5291</v>
      </c>
      <c r="AI306">
        <v>1</v>
      </c>
      <c r="AJ306">
        <v>0</v>
      </c>
      <c r="AK306">
        <v>0</v>
      </c>
      <c r="AL306" s="3" t="s">
        <v>32</v>
      </c>
      <c r="AM306" s="3" t="s">
        <v>52</v>
      </c>
      <c r="AN306" t="b">
        <v>0</v>
      </c>
      <c r="AQ306" s="3" t="s">
        <v>32</v>
      </c>
      <c r="AR306">
        <v>1</v>
      </c>
      <c r="AS306" s="3" t="s">
        <v>5368</v>
      </c>
      <c r="AT306" s="3" t="s">
        <v>5369</v>
      </c>
    </row>
    <row r="307" spans="1:46" ht="31.9" customHeight="1" x14ac:dyDescent="0.25">
      <c r="A307" s="4">
        <v>549</v>
      </c>
      <c r="B307" s="4" t="s">
        <v>5670</v>
      </c>
      <c r="C307" s="3" t="s">
        <v>283</v>
      </c>
      <c r="D307" s="3" t="s">
        <v>5370</v>
      </c>
      <c r="F307" s="3" t="s">
        <v>161</v>
      </c>
      <c r="G307" s="3" t="s">
        <v>5371</v>
      </c>
      <c r="H307" s="3" t="s">
        <v>5175</v>
      </c>
      <c r="I307" s="3" t="s">
        <v>45</v>
      </c>
      <c r="J307" s="3" t="s">
        <v>5041</v>
      </c>
      <c r="K307" s="3" t="s">
        <v>47</v>
      </c>
      <c r="L307" s="3" t="s">
        <v>48</v>
      </c>
      <c r="M307" s="3" t="s">
        <v>5176</v>
      </c>
      <c r="N307" s="3" t="s">
        <v>11</v>
      </c>
      <c r="O307" s="3" t="s">
        <v>5258</v>
      </c>
      <c r="P307" s="3" t="s">
        <v>153</v>
      </c>
      <c r="Q307">
        <v>3</v>
      </c>
      <c r="R307">
        <v>3</v>
      </c>
      <c r="S307">
        <v>1</v>
      </c>
      <c r="T307" s="3" t="s">
        <v>5372</v>
      </c>
      <c r="V307" s="3" t="s">
        <v>49</v>
      </c>
      <c r="Y307" s="3" t="s">
        <v>5373</v>
      </c>
      <c r="Z307" s="3" t="s">
        <v>32</v>
      </c>
      <c r="AA307" s="3" t="s">
        <v>50</v>
      </c>
      <c r="AB307">
        <v>1</v>
      </c>
      <c r="AC307">
        <v>110</v>
      </c>
      <c r="AD307">
        <f t="shared" si="8"/>
        <v>110</v>
      </c>
      <c r="AE307" s="3" t="s">
        <v>55</v>
      </c>
      <c r="AF307" s="3" t="s">
        <v>5374</v>
      </c>
      <c r="AH307" s="3" t="s">
        <v>161</v>
      </c>
      <c r="AI307">
        <v>2</v>
      </c>
      <c r="AJ307">
        <v>1</v>
      </c>
      <c r="AK307">
        <v>0</v>
      </c>
      <c r="AL307" s="3" t="s">
        <v>71</v>
      </c>
      <c r="AM307" s="3" t="s">
        <v>52</v>
      </c>
      <c r="AN307" t="b">
        <v>0</v>
      </c>
      <c r="AQ307" s="3" t="s">
        <v>72</v>
      </c>
      <c r="AR307">
        <v>2</v>
      </c>
      <c r="AS307" s="3" t="s">
        <v>5375</v>
      </c>
      <c r="AT307" s="3" t="s">
        <v>5376</v>
      </c>
    </row>
    <row r="308" spans="1:46" ht="31.9" customHeight="1" x14ac:dyDescent="0.25">
      <c r="A308" s="4">
        <v>550</v>
      </c>
      <c r="B308" s="4" t="s">
        <v>5670</v>
      </c>
      <c r="C308" s="3" t="s">
        <v>44</v>
      </c>
      <c r="D308" s="3" t="s">
        <v>5377</v>
      </c>
      <c r="E308" s="3" t="s">
        <v>5378</v>
      </c>
      <c r="F308" s="3" t="s">
        <v>5379</v>
      </c>
      <c r="G308" s="3" t="s">
        <v>5380</v>
      </c>
      <c r="H308" s="3" t="s">
        <v>5175</v>
      </c>
      <c r="I308" s="3" t="s">
        <v>45</v>
      </c>
      <c r="J308" s="3" t="s">
        <v>5041</v>
      </c>
      <c r="K308" s="3" t="s">
        <v>47</v>
      </c>
      <c r="L308" s="3" t="s">
        <v>48</v>
      </c>
      <c r="M308" s="3" t="s">
        <v>5176</v>
      </c>
      <c r="N308" s="3" t="s">
        <v>11</v>
      </c>
      <c r="O308" s="3" t="s">
        <v>5381</v>
      </c>
      <c r="P308" s="3" t="s">
        <v>628</v>
      </c>
      <c r="Q308">
        <v>3</v>
      </c>
      <c r="R308">
        <v>3</v>
      </c>
      <c r="S308">
        <v>1</v>
      </c>
      <c r="T308" s="3" t="s">
        <v>5382</v>
      </c>
      <c r="V308" s="3" t="s">
        <v>49</v>
      </c>
      <c r="Y308" s="3" t="s">
        <v>5383</v>
      </c>
      <c r="Z308" s="3" t="s">
        <v>32</v>
      </c>
      <c r="AA308" s="3" t="s">
        <v>50</v>
      </c>
      <c r="AB308">
        <v>2</v>
      </c>
      <c r="AC308">
        <v>100</v>
      </c>
      <c r="AD308">
        <f t="shared" si="8"/>
        <v>200</v>
      </c>
      <c r="AE308" s="3" t="s">
        <v>55</v>
      </c>
      <c r="AF308" s="3" t="s">
        <v>5384</v>
      </c>
      <c r="AH308" s="3" t="s">
        <v>5385</v>
      </c>
      <c r="AI308">
        <v>2</v>
      </c>
      <c r="AJ308">
        <v>1</v>
      </c>
      <c r="AK308">
        <v>0</v>
      </c>
      <c r="AL308" s="3" t="s">
        <v>71</v>
      </c>
      <c r="AM308" s="3" t="s">
        <v>52</v>
      </c>
      <c r="AN308" t="b">
        <v>0</v>
      </c>
      <c r="AQ308" s="3" t="s">
        <v>72</v>
      </c>
      <c r="AR308">
        <v>2</v>
      </c>
      <c r="AS308" s="3" t="s">
        <v>5386</v>
      </c>
      <c r="AT308" s="3" t="s">
        <v>5387</v>
      </c>
    </row>
    <row r="309" spans="1:46" ht="31.9" customHeight="1" x14ac:dyDescent="0.25">
      <c r="A309" s="4">
        <v>551</v>
      </c>
      <c r="B309" s="4" t="s">
        <v>5670</v>
      </c>
      <c r="C309" s="3" t="s">
        <v>60</v>
      </c>
      <c r="D309" s="3" t="s">
        <v>5388</v>
      </c>
      <c r="E309" s="3" t="s">
        <v>5206</v>
      </c>
      <c r="F309" s="3" t="s">
        <v>5207</v>
      </c>
      <c r="G309" s="3" t="s">
        <v>5389</v>
      </c>
      <c r="H309" s="3" t="s">
        <v>5175</v>
      </c>
      <c r="I309" s="3" t="s">
        <v>45</v>
      </c>
      <c r="J309" s="3" t="s">
        <v>5041</v>
      </c>
      <c r="K309" s="3" t="s">
        <v>47</v>
      </c>
      <c r="L309" s="3" t="s">
        <v>48</v>
      </c>
      <c r="M309" s="3" t="s">
        <v>5176</v>
      </c>
      <c r="N309" s="3" t="s">
        <v>11</v>
      </c>
      <c r="O309" s="3" t="s">
        <v>5209</v>
      </c>
      <c r="P309" s="3" t="s">
        <v>628</v>
      </c>
      <c r="Q309">
        <v>3</v>
      </c>
      <c r="R309">
        <v>3</v>
      </c>
      <c r="S309">
        <v>1</v>
      </c>
      <c r="T309" s="3" t="s">
        <v>5390</v>
      </c>
      <c r="V309" s="3" t="s">
        <v>49</v>
      </c>
      <c r="Y309" s="3" t="s">
        <v>5391</v>
      </c>
      <c r="Z309" s="3" t="s">
        <v>32</v>
      </c>
      <c r="AA309" s="3" t="s">
        <v>62</v>
      </c>
      <c r="AB309">
        <v>3</v>
      </c>
      <c r="AC309">
        <v>130</v>
      </c>
      <c r="AD309">
        <f t="shared" si="8"/>
        <v>390</v>
      </c>
      <c r="AE309" s="3" t="s">
        <v>55</v>
      </c>
      <c r="AF309" s="3" t="s">
        <v>5392</v>
      </c>
      <c r="AH309" s="3" t="s">
        <v>5213</v>
      </c>
      <c r="AI309">
        <v>3</v>
      </c>
      <c r="AJ309">
        <v>0</v>
      </c>
      <c r="AK309">
        <v>0</v>
      </c>
      <c r="AL309" s="3" t="s">
        <v>32</v>
      </c>
      <c r="AM309" s="3" t="s">
        <v>66</v>
      </c>
      <c r="AN309" t="b">
        <v>0</v>
      </c>
      <c r="AQ309" s="3" t="s">
        <v>32</v>
      </c>
      <c r="AR309">
        <v>3</v>
      </c>
      <c r="AS309" s="3" t="s">
        <v>5393</v>
      </c>
      <c r="AT309" s="3" t="s">
        <v>5394</v>
      </c>
    </row>
    <row r="310" spans="1:46" ht="31.9" customHeight="1" x14ac:dyDescent="0.25">
      <c r="A310" s="4">
        <v>552</v>
      </c>
      <c r="B310" s="4" t="s">
        <v>5670</v>
      </c>
      <c r="C310" s="3" t="s">
        <v>81</v>
      </c>
      <c r="D310" s="3" t="s">
        <v>5395</v>
      </c>
      <c r="E310" s="3" t="s">
        <v>5396</v>
      </c>
      <c r="F310" s="3" t="s">
        <v>5397</v>
      </c>
      <c r="G310" s="3" t="s">
        <v>5398</v>
      </c>
      <c r="H310" s="3" t="s">
        <v>5175</v>
      </c>
      <c r="I310" s="3" t="s">
        <v>45</v>
      </c>
      <c r="J310" s="3" t="s">
        <v>5041</v>
      </c>
      <c r="K310" s="3" t="s">
        <v>47</v>
      </c>
      <c r="L310" s="3" t="s">
        <v>48</v>
      </c>
      <c r="M310" s="3" t="s">
        <v>5176</v>
      </c>
      <c r="N310" s="3" t="s">
        <v>11</v>
      </c>
      <c r="O310" s="3" t="s">
        <v>5399</v>
      </c>
      <c r="P310" s="3" t="s">
        <v>514</v>
      </c>
      <c r="Q310">
        <v>2</v>
      </c>
      <c r="R310">
        <v>2</v>
      </c>
      <c r="S310">
        <v>1</v>
      </c>
      <c r="T310" s="3" t="s">
        <v>5400</v>
      </c>
      <c r="V310" s="3" t="s">
        <v>49</v>
      </c>
      <c r="Y310" s="3" t="s">
        <v>5401</v>
      </c>
      <c r="Z310" s="3" t="s">
        <v>32</v>
      </c>
      <c r="AA310" s="3" t="s">
        <v>50</v>
      </c>
      <c r="AB310">
        <v>2</v>
      </c>
      <c r="AC310">
        <v>100</v>
      </c>
      <c r="AD310">
        <f t="shared" si="8"/>
        <v>200</v>
      </c>
      <c r="AE310" s="3" t="s">
        <v>55</v>
      </c>
      <c r="AF310" s="3" t="s">
        <v>5402</v>
      </c>
      <c r="AH310" s="3" t="s">
        <v>5403</v>
      </c>
      <c r="AI310">
        <v>2</v>
      </c>
      <c r="AJ310">
        <v>0</v>
      </c>
      <c r="AK310">
        <v>0</v>
      </c>
      <c r="AL310" s="3" t="s">
        <v>32</v>
      </c>
      <c r="AM310" s="3" t="s">
        <v>66</v>
      </c>
      <c r="AN310" t="b">
        <v>0</v>
      </c>
      <c r="AQ310" s="3" t="s">
        <v>32</v>
      </c>
      <c r="AR310">
        <v>2</v>
      </c>
      <c r="AS310" s="3" t="s">
        <v>5404</v>
      </c>
      <c r="AT310" s="3" t="s">
        <v>5405</v>
      </c>
    </row>
    <row r="311" spans="1:46" ht="31.9" customHeight="1" x14ac:dyDescent="0.25">
      <c r="A311" s="4">
        <v>558</v>
      </c>
      <c r="B311" s="4" t="s">
        <v>5670</v>
      </c>
      <c r="C311" s="3" t="s">
        <v>76</v>
      </c>
      <c r="D311" s="3" t="s">
        <v>5406</v>
      </c>
      <c r="E311" s="3" t="s">
        <v>5185</v>
      </c>
      <c r="F311" s="3" t="s">
        <v>5186</v>
      </c>
      <c r="G311" s="3" t="s">
        <v>5407</v>
      </c>
      <c r="H311" s="3" t="s">
        <v>5175</v>
      </c>
      <c r="I311" s="3" t="s">
        <v>45</v>
      </c>
      <c r="J311" s="3" t="s">
        <v>5041</v>
      </c>
      <c r="K311" s="3" t="s">
        <v>47</v>
      </c>
      <c r="L311" s="3" t="s">
        <v>48</v>
      </c>
      <c r="M311" s="3" t="s">
        <v>5176</v>
      </c>
      <c r="N311" s="3" t="s">
        <v>11</v>
      </c>
      <c r="O311" s="3" t="s">
        <v>3256</v>
      </c>
      <c r="P311" s="3" t="s">
        <v>962</v>
      </c>
      <c r="Q311">
        <v>3</v>
      </c>
      <c r="R311">
        <v>3</v>
      </c>
      <c r="S311">
        <v>1</v>
      </c>
      <c r="T311" s="3" t="s">
        <v>5408</v>
      </c>
      <c r="V311" s="3" t="s">
        <v>49</v>
      </c>
      <c r="Y311" s="3" t="s">
        <v>5409</v>
      </c>
      <c r="Z311" s="3" t="s">
        <v>32</v>
      </c>
      <c r="AA311" s="3" t="s">
        <v>50</v>
      </c>
      <c r="AB311">
        <v>2</v>
      </c>
      <c r="AC311">
        <v>125</v>
      </c>
      <c r="AD311">
        <f t="shared" si="8"/>
        <v>250</v>
      </c>
      <c r="AE311" s="3" t="s">
        <v>55</v>
      </c>
      <c r="AF311" s="3" t="s">
        <v>5410</v>
      </c>
      <c r="AH311" s="3" t="s">
        <v>5192</v>
      </c>
      <c r="AI311">
        <v>2</v>
      </c>
      <c r="AJ311">
        <v>1</v>
      </c>
      <c r="AK311">
        <v>0</v>
      </c>
      <c r="AL311" s="3" t="s">
        <v>71</v>
      </c>
      <c r="AM311" s="3" t="s">
        <v>66</v>
      </c>
      <c r="AN311" t="b">
        <v>0</v>
      </c>
      <c r="AQ311" s="3" t="s">
        <v>72</v>
      </c>
      <c r="AR311">
        <v>2</v>
      </c>
      <c r="AS311" s="3" t="s">
        <v>5411</v>
      </c>
      <c r="AT311" s="3" t="s">
        <v>5412</v>
      </c>
    </row>
    <row r="312" spans="1:46" ht="31.9" customHeight="1" x14ac:dyDescent="0.25">
      <c r="A312" s="4">
        <v>559</v>
      </c>
      <c r="B312" s="4" t="s">
        <v>5670</v>
      </c>
      <c r="C312" s="3" t="s">
        <v>64</v>
      </c>
      <c r="D312" s="3" t="s">
        <v>5413</v>
      </c>
      <c r="E312" s="3" t="s">
        <v>5414</v>
      </c>
      <c r="F312" s="3" t="s">
        <v>5415</v>
      </c>
      <c r="G312" s="3" t="s">
        <v>5416</v>
      </c>
      <c r="H312" s="3" t="s">
        <v>5175</v>
      </c>
      <c r="I312" s="3" t="s">
        <v>45</v>
      </c>
      <c r="J312" s="3" t="s">
        <v>5041</v>
      </c>
      <c r="K312" s="3" t="s">
        <v>47</v>
      </c>
      <c r="L312" s="3" t="s">
        <v>48</v>
      </c>
      <c r="M312" s="3" t="s">
        <v>5176</v>
      </c>
      <c r="N312" s="3" t="s">
        <v>11</v>
      </c>
      <c r="O312" s="3" t="s">
        <v>5417</v>
      </c>
      <c r="P312" s="3" t="s">
        <v>521</v>
      </c>
      <c r="Q312">
        <v>1</v>
      </c>
      <c r="R312">
        <v>1</v>
      </c>
      <c r="S312">
        <v>1</v>
      </c>
      <c r="T312" s="3" t="s">
        <v>5418</v>
      </c>
      <c r="V312" s="3" t="s">
        <v>49</v>
      </c>
      <c r="Y312" s="3" t="s">
        <v>5419</v>
      </c>
      <c r="Z312" s="3" t="s">
        <v>32</v>
      </c>
      <c r="AA312" s="3" t="s">
        <v>50</v>
      </c>
      <c r="AB312">
        <v>1</v>
      </c>
      <c r="AC312">
        <v>100</v>
      </c>
      <c r="AD312">
        <f t="shared" si="8"/>
        <v>100</v>
      </c>
      <c r="AE312" s="3" t="s">
        <v>55</v>
      </c>
      <c r="AF312" s="3" t="s">
        <v>5420</v>
      </c>
      <c r="AH312" s="3" t="s">
        <v>5421</v>
      </c>
      <c r="AI312">
        <v>1</v>
      </c>
      <c r="AJ312">
        <v>0</v>
      </c>
      <c r="AK312">
        <v>0</v>
      </c>
      <c r="AL312" s="3" t="s">
        <v>32</v>
      </c>
      <c r="AM312" s="3" t="s">
        <v>52</v>
      </c>
      <c r="AN312" t="b">
        <v>0</v>
      </c>
      <c r="AQ312" s="3" t="s">
        <v>32</v>
      </c>
      <c r="AR312">
        <v>1</v>
      </c>
      <c r="AS312" s="3" t="s">
        <v>5422</v>
      </c>
      <c r="AT312" s="3" t="s">
        <v>5423</v>
      </c>
    </row>
    <row r="313" spans="1:46" ht="31.9" customHeight="1" x14ac:dyDescent="0.25">
      <c r="A313" s="4">
        <v>560</v>
      </c>
      <c r="B313" s="4" t="s">
        <v>5670</v>
      </c>
      <c r="C313" s="3" t="s">
        <v>64</v>
      </c>
      <c r="D313" s="3" t="s">
        <v>5424</v>
      </c>
      <c r="E313" s="3" t="s">
        <v>5425</v>
      </c>
      <c r="F313" s="3" t="s">
        <v>5426</v>
      </c>
      <c r="G313" s="3" t="s">
        <v>5427</v>
      </c>
      <c r="H313" s="3" t="s">
        <v>5175</v>
      </c>
      <c r="I313" s="3" t="s">
        <v>45</v>
      </c>
      <c r="J313" s="3" t="s">
        <v>5041</v>
      </c>
      <c r="K313" s="3" t="s">
        <v>47</v>
      </c>
      <c r="L313" s="3" t="s">
        <v>48</v>
      </c>
      <c r="M313" s="3" t="s">
        <v>5176</v>
      </c>
      <c r="N313" s="3" t="s">
        <v>11</v>
      </c>
      <c r="O313" s="3" t="s">
        <v>1999</v>
      </c>
      <c r="P313" s="3" t="s">
        <v>1667</v>
      </c>
      <c r="Q313">
        <v>1</v>
      </c>
      <c r="R313">
        <v>1</v>
      </c>
      <c r="S313">
        <v>1</v>
      </c>
      <c r="T313" s="3" t="s">
        <v>5428</v>
      </c>
      <c r="V313" s="3" t="s">
        <v>49</v>
      </c>
      <c r="Y313" s="3" t="s">
        <v>5429</v>
      </c>
      <c r="Z313" s="3" t="s">
        <v>32</v>
      </c>
      <c r="AA313" s="3" t="s">
        <v>50</v>
      </c>
      <c r="AB313">
        <v>1</v>
      </c>
      <c r="AC313">
        <v>65</v>
      </c>
      <c r="AD313">
        <f t="shared" si="8"/>
        <v>65</v>
      </c>
      <c r="AE313" s="3" t="s">
        <v>55</v>
      </c>
      <c r="AF313" s="3" t="s">
        <v>5430</v>
      </c>
      <c r="AH313" s="3" t="s">
        <v>5431</v>
      </c>
      <c r="AI313">
        <v>1</v>
      </c>
      <c r="AJ313">
        <v>0</v>
      </c>
      <c r="AK313">
        <v>0</v>
      </c>
      <c r="AL313" s="3" t="s">
        <v>32</v>
      </c>
      <c r="AM313" s="3" t="s">
        <v>52</v>
      </c>
      <c r="AN313" t="b">
        <v>0</v>
      </c>
      <c r="AQ313" s="3" t="s">
        <v>32</v>
      </c>
      <c r="AR313">
        <v>1</v>
      </c>
      <c r="AS313" s="3" t="s">
        <v>5432</v>
      </c>
      <c r="AT313" s="3" t="s">
        <v>5433</v>
      </c>
    </row>
    <row r="314" spans="1:46" ht="31.9" customHeight="1" x14ac:dyDescent="0.25">
      <c r="A314" s="4">
        <v>561</v>
      </c>
      <c r="B314" s="4" t="s">
        <v>5670</v>
      </c>
      <c r="C314" s="3" t="s">
        <v>64</v>
      </c>
      <c r="D314" s="3" t="s">
        <v>5434</v>
      </c>
      <c r="E314" s="3" t="s">
        <v>5435</v>
      </c>
      <c r="F314" s="3" t="s">
        <v>5436</v>
      </c>
      <c r="G314" s="3" t="s">
        <v>5437</v>
      </c>
      <c r="H314" s="3" t="s">
        <v>5175</v>
      </c>
      <c r="I314" s="3" t="s">
        <v>45</v>
      </c>
      <c r="J314" s="3" t="s">
        <v>5041</v>
      </c>
      <c r="K314" s="3" t="s">
        <v>47</v>
      </c>
      <c r="L314" s="3" t="s">
        <v>48</v>
      </c>
      <c r="M314" s="3" t="s">
        <v>5176</v>
      </c>
      <c r="N314" s="3" t="s">
        <v>11</v>
      </c>
      <c r="O314" s="3" t="s">
        <v>5220</v>
      </c>
      <c r="P314" s="3" t="s">
        <v>70</v>
      </c>
      <c r="Q314">
        <v>1</v>
      </c>
      <c r="R314">
        <v>1</v>
      </c>
      <c r="S314">
        <v>1</v>
      </c>
      <c r="T314" s="3" t="s">
        <v>5438</v>
      </c>
      <c r="V314" s="3" t="s">
        <v>49</v>
      </c>
      <c r="Y314" s="3" t="s">
        <v>5439</v>
      </c>
      <c r="Z314" s="3" t="s">
        <v>32</v>
      </c>
      <c r="AA314" s="3" t="s">
        <v>50</v>
      </c>
      <c r="AB314">
        <v>1</v>
      </c>
      <c r="AC314">
        <v>100</v>
      </c>
      <c r="AD314">
        <f t="shared" si="8"/>
        <v>100</v>
      </c>
      <c r="AE314" s="3" t="s">
        <v>55</v>
      </c>
      <c r="AF314" s="3" t="s">
        <v>5440</v>
      </c>
      <c r="AH314" s="3" t="s">
        <v>5441</v>
      </c>
      <c r="AI314">
        <v>1</v>
      </c>
      <c r="AJ314">
        <v>0</v>
      </c>
      <c r="AK314">
        <v>0</v>
      </c>
      <c r="AL314" s="3" t="s">
        <v>32</v>
      </c>
      <c r="AM314" s="3" t="s">
        <v>52</v>
      </c>
      <c r="AN314" t="b">
        <v>0</v>
      </c>
      <c r="AQ314" s="3" t="s">
        <v>32</v>
      </c>
      <c r="AR314">
        <v>1</v>
      </c>
      <c r="AS314" s="3" t="s">
        <v>5442</v>
      </c>
      <c r="AT314" s="3" t="s">
        <v>5443</v>
      </c>
    </row>
    <row r="315" spans="1:46" ht="31.9" customHeight="1" x14ac:dyDescent="0.25">
      <c r="A315" s="4">
        <v>562</v>
      </c>
      <c r="B315" s="4" t="s">
        <v>5670</v>
      </c>
      <c r="C315" s="3" t="s">
        <v>64</v>
      </c>
      <c r="D315" s="3" t="s">
        <v>5444</v>
      </c>
      <c r="E315" s="3" t="s">
        <v>5445</v>
      </c>
      <c r="F315" s="3" t="s">
        <v>5446</v>
      </c>
      <c r="G315" s="3" t="s">
        <v>5447</v>
      </c>
      <c r="H315" s="3" t="s">
        <v>5175</v>
      </c>
      <c r="I315" s="3" t="s">
        <v>45</v>
      </c>
      <c r="J315" s="3" t="s">
        <v>5041</v>
      </c>
      <c r="K315" s="3" t="s">
        <v>47</v>
      </c>
      <c r="L315" s="3" t="s">
        <v>48</v>
      </c>
      <c r="M315" s="3" t="s">
        <v>5176</v>
      </c>
      <c r="N315" s="3" t="s">
        <v>11</v>
      </c>
      <c r="O315" s="3" t="s">
        <v>5188</v>
      </c>
      <c r="P315" s="3" t="s">
        <v>556</v>
      </c>
      <c r="Q315">
        <v>2</v>
      </c>
      <c r="R315">
        <v>2</v>
      </c>
      <c r="S315">
        <v>1</v>
      </c>
      <c r="T315" s="3" t="s">
        <v>5448</v>
      </c>
      <c r="V315" s="3" t="s">
        <v>49</v>
      </c>
      <c r="Y315" s="3" t="s">
        <v>5449</v>
      </c>
      <c r="Z315" s="3" t="s">
        <v>32</v>
      </c>
      <c r="AA315" s="3" t="s">
        <v>62</v>
      </c>
      <c r="AB315">
        <v>2</v>
      </c>
      <c r="AC315">
        <v>100</v>
      </c>
      <c r="AD315">
        <f t="shared" si="8"/>
        <v>200</v>
      </c>
      <c r="AE315" s="3" t="s">
        <v>55</v>
      </c>
      <c r="AF315" s="3" t="s">
        <v>5450</v>
      </c>
      <c r="AH315" s="3" t="s">
        <v>5451</v>
      </c>
      <c r="AI315">
        <v>2</v>
      </c>
      <c r="AJ315">
        <v>0</v>
      </c>
      <c r="AK315">
        <v>0</v>
      </c>
      <c r="AL315" s="3" t="s">
        <v>32</v>
      </c>
      <c r="AM315" s="3" t="s">
        <v>52</v>
      </c>
      <c r="AN315" t="b">
        <v>0</v>
      </c>
      <c r="AQ315" s="3" t="s">
        <v>32</v>
      </c>
      <c r="AR315">
        <v>2</v>
      </c>
      <c r="AS315" s="3" t="s">
        <v>5452</v>
      </c>
      <c r="AT315" s="3" t="s">
        <v>5453</v>
      </c>
    </row>
    <row r="316" spans="1:46" ht="31.9" customHeight="1" x14ac:dyDescent="0.25">
      <c r="A316" s="4">
        <v>563</v>
      </c>
      <c r="B316" s="4" t="s">
        <v>5670</v>
      </c>
      <c r="C316" s="3" t="s">
        <v>76</v>
      </c>
      <c r="D316" s="3" t="s">
        <v>5454</v>
      </c>
      <c r="E316" s="3" t="s">
        <v>5455</v>
      </c>
      <c r="F316" s="3" t="s">
        <v>5456</v>
      </c>
      <c r="G316" s="3" t="s">
        <v>5457</v>
      </c>
      <c r="H316" s="3" t="s">
        <v>5175</v>
      </c>
      <c r="I316" s="3" t="s">
        <v>45</v>
      </c>
      <c r="J316" s="3" t="s">
        <v>5041</v>
      </c>
      <c r="K316" s="3" t="s">
        <v>47</v>
      </c>
      <c r="L316" s="3" t="s">
        <v>48</v>
      </c>
      <c r="M316" s="3" t="s">
        <v>5176</v>
      </c>
      <c r="N316" s="3" t="s">
        <v>11</v>
      </c>
      <c r="O316" s="3" t="s">
        <v>5399</v>
      </c>
      <c r="P316" s="3" t="s">
        <v>538</v>
      </c>
      <c r="Q316">
        <v>2</v>
      </c>
      <c r="R316">
        <v>2</v>
      </c>
      <c r="S316">
        <v>1</v>
      </c>
      <c r="T316" s="3" t="s">
        <v>5458</v>
      </c>
      <c r="V316" s="3" t="s">
        <v>49</v>
      </c>
      <c r="Y316" s="3" t="s">
        <v>5459</v>
      </c>
      <c r="Z316" s="3" t="s">
        <v>32</v>
      </c>
      <c r="AA316" s="3" t="s">
        <v>62</v>
      </c>
      <c r="AB316">
        <v>2</v>
      </c>
      <c r="AC316">
        <v>130</v>
      </c>
      <c r="AD316">
        <f t="shared" ref="AD316:AD348" si="9">AB316*AC316</f>
        <v>260</v>
      </c>
      <c r="AE316" s="3" t="s">
        <v>55</v>
      </c>
      <c r="AF316" s="3" t="s">
        <v>5460</v>
      </c>
      <c r="AH316" s="3" t="s">
        <v>5461</v>
      </c>
      <c r="AI316">
        <v>2</v>
      </c>
      <c r="AJ316">
        <v>0</v>
      </c>
      <c r="AK316">
        <v>0</v>
      </c>
      <c r="AL316" s="3" t="s">
        <v>32</v>
      </c>
      <c r="AM316" s="3" t="s">
        <v>52</v>
      </c>
      <c r="AN316" t="b">
        <v>0</v>
      </c>
      <c r="AQ316" s="3" t="s">
        <v>32</v>
      </c>
      <c r="AR316">
        <v>2</v>
      </c>
      <c r="AS316" s="3" t="s">
        <v>5462</v>
      </c>
      <c r="AT316" s="3" t="s">
        <v>5463</v>
      </c>
    </row>
    <row r="317" spans="1:46" ht="31.9" customHeight="1" x14ac:dyDescent="0.25">
      <c r="A317" s="4">
        <v>564</v>
      </c>
      <c r="B317" s="4" t="s">
        <v>5670</v>
      </c>
      <c r="C317" s="3" t="s">
        <v>76</v>
      </c>
      <c r="D317" s="3" t="s">
        <v>5464</v>
      </c>
      <c r="E317" s="3" t="s">
        <v>5465</v>
      </c>
      <c r="F317" s="3" t="s">
        <v>5466</v>
      </c>
      <c r="G317" s="3" t="s">
        <v>5467</v>
      </c>
      <c r="H317" s="3" t="s">
        <v>5175</v>
      </c>
      <c r="I317" s="3" t="s">
        <v>45</v>
      </c>
      <c r="J317" s="3" t="s">
        <v>5041</v>
      </c>
      <c r="K317" s="3" t="s">
        <v>47</v>
      </c>
      <c r="L317" s="3" t="s">
        <v>48</v>
      </c>
      <c r="M317" s="3" t="s">
        <v>5176</v>
      </c>
      <c r="N317" s="3" t="s">
        <v>11</v>
      </c>
      <c r="O317" s="3" t="s">
        <v>5258</v>
      </c>
      <c r="P317" s="3" t="s">
        <v>544</v>
      </c>
      <c r="Q317">
        <v>2</v>
      </c>
      <c r="R317">
        <v>2</v>
      </c>
      <c r="S317">
        <v>1</v>
      </c>
      <c r="T317" s="3" t="s">
        <v>5468</v>
      </c>
      <c r="V317" s="3" t="s">
        <v>49</v>
      </c>
      <c r="Y317" s="3" t="s">
        <v>5469</v>
      </c>
      <c r="Z317" s="3" t="s">
        <v>32</v>
      </c>
      <c r="AA317" s="3" t="s">
        <v>62</v>
      </c>
      <c r="AB317">
        <v>2</v>
      </c>
      <c r="AC317">
        <v>120</v>
      </c>
      <c r="AD317">
        <f t="shared" si="9"/>
        <v>240</v>
      </c>
      <c r="AE317" s="3" t="s">
        <v>55</v>
      </c>
      <c r="AF317" s="3" t="s">
        <v>5470</v>
      </c>
      <c r="AH317" s="3" t="s">
        <v>5471</v>
      </c>
      <c r="AI317">
        <v>1</v>
      </c>
      <c r="AJ317">
        <v>1</v>
      </c>
      <c r="AK317">
        <v>0</v>
      </c>
      <c r="AL317" s="3" t="s">
        <v>71</v>
      </c>
      <c r="AM317" s="3" t="s">
        <v>52</v>
      </c>
      <c r="AN317" t="b">
        <v>0</v>
      </c>
      <c r="AQ317" s="3" t="s">
        <v>72</v>
      </c>
      <c r="AR317">
        <v>1</v>
      </c>
      <c r="AS317" s="3" t="s">
        <v>5472</v>
      </c>
      <c r="AT317" s="3" t="s">
        <v>5473</v>
      </c>
    </row>
    <row r="318" spans="1:46" ht="31.9" customHeight="1" x14ac:dyDescent="0.25">
      <c r="A318" s="4">
        <v>565</v>
      </c>
      <c r="B318" s="4" t="s">
        <v>5670</v>
      </c>
      <c r="C318" s="3" t="s">
        <v>121</v>
      </c>
      <c r="D318" s="3" t="s">
        <v>5474</v>
      </c>
      <c r="E318" s="3" t="s">
        <v>5276</v>
      </c>
      <c r="F318" s="3" t="s">
        <v>5277</v>
      </c>
      <c r="H318" s="3" t="s">
        <v>5175</v>
      </c>
      <c r="I318" s="3" t="s">
        <v>45</v>
      </c>
      <c r="J318" s="3" t="s">
        <v>5041</v>
      </c>
      <c r="K318" s="3" t="s">
        <v>47</v>
      </c>
      <c r="L318" s="3" t="s">
        <v>48</v>
      </c>
      <c r="M318" s="3" t="s">
        <v>5176</v>
      </c>
      <c r="N318" s="3" t="s">
        <v>11</v>
      </c>
      <c r="O318" s="3" t="s">
        <v>5475</v>
      </c>
      <c r="P318" s="3" t="s">
        <v>566</v>
      </c>
      <c r="Q318">
        <v>1</v>
      </c>
      <c r="R318">
        <v>1</v>
      </c>
      <c r="S318">
        <v>1</v>
      </c>
      <c r="T318" s="3" t="s">
        <v>5476</v>
      </c>
      <c r="V318" s="3" t="s">
        <v>49</v>
      </c>
      <c r="Y318" s="3" t="s">
        <v>5477</v>
      </c>
      <c r="Z318" s="3" t="s">
        <v>84</v>
      </c>
      <c r="AB318">
        <v>1</v>
      </c>
      <c r="AC318">
        <v>10</v>
      </c>
      <c r="AD318">
        <f t="shared" si="9"/>
        <v>10</v>
      </c>
      <c r="AE318" s="3" t="s">
        <v>55</v>
      </c>
      <c r="AH318" s="3" t="s">
        <v>5282</v>
      </c>
      <c r="AI318">
        <v>0</v>
      </c>
      <c r="AJ318">
        <v>0</v>
      </c>
      <c r="AK318">
        <v>0</v>
      </c>
      <c r="AL318" s="3" t="s">
        <v>84</v>
      </c>
      <c r="AM318" s="3" t="s">
        <v>58</v>
      </c>
      <c r="AN318" t="b">
        <v>1</v>
      </c>
      <c r="AO318" s="3" t="s">
        <v>565</v>
      </c>
      <c r="AQ318" s="3" t="s">
        <v>1669</v>
      </c>
      <c r="AR318">
        <v>1</v>
      </c>
      <c r="AS318" s="3" t="s">
        <v>5478</v>
      </c>
      <c r="AT318" s="3" t="s">
        <v>5479</v>
      </c>
    </row>
    <row r="319" spans="1:46" ht="31.9" customHeight="1" x14ac:dyDescent="0.25">
      <c r="A319" s="4">
        <v>566</v>
      </c>
      <c r="B319" s="4" t="s">
        <v>5670</v>
      </c>
      <c r="C319" s="3" t="s">
        <v>60</v>
      </c>
      <c r="D319" s="3" t="s">
        <v>5480</v>
      </c>
      <c r="F319" s="3" t="s">
        <v>161</v>
      </c>
      <c r="G319" s="3" t="s">
        <v>5481</v>
      </c>
      <c r="H319" s="3" t="s">
        <v>5175</v>
      </c>
      <c r="I319" s="3" t="s">
        <v>45</v>
      </c>
      <c r="J319" s="3" t="s">
        <v>5041</v>
      </c>
      <c r="K319" s="3" t="s">
        <v>47</v>
      </c>
      <c r="L319" s="3" t="s">
        <v>48</v>
      </c>
      <c r="M319" s="3" t="s">
        <v>5176</v>
      </c>
      <c r="N319" s="3" t="s">
        <v>11</v>
      </c>
      <c r="O319" s="3" t="s">
        <v>5209</v>
      </c>
      <c r="P319" s="3" t="s">
        <v>556</v>
      </c>
      <c r="Q319">
        <v>2</v>
      </c>
      <c r="R319">
        <v>2</v>
      </c>
      <c r="S319">
        <v>1</v>
      </c>
      <c r="T319" s="3" t="s">
        <v>5482</v>
      </c>
      <c r="V319" s="3" t="s">
        <v>49</v>
      </c>
      <c r="Y319" s="3" t="s">
        <v>5483</v>
      </c>
      <c r="Z319" s="3" t="s">
        <v>32</v>
      </c>
      <c r="AA319" s="3" t="s">
        <v>50</v>
      </c>
      <c r="AB319">
        <v>2</v>
      </c>
      <c r="AC319">
        <v>100</v>
      </c>
      <c r="AD319">
        <f t="shared" si="9"/>
        <v>200</v>
      </c>
      <c r="AE319" s="3" t="s">
        <v>55</v>
      </c>
      <c r="AF319" s="3" t="s">
        <v>5484</v>
      </c>
      <c r="AH319" s="3" t="s">
        <v>161</v>
      </c>
      <c r="AI319">
        <v>2</v>
      </c>
      <c r="AJ319">
        <v>0</v>
      </c>
      <c r="AK319">
        <v>0</v>
      </c>
      <c r="AL319" s="3" t="s">
        <v>32</v>
      </c>
      <c r="AM319" s="3" t="s">
        <v>52</v>
      </c>
      <c r="AN319" t="b">
        <v>1</v>
      </c>
      <c r="AO319" s="3" t="s">
        <v>528</v>
      </c>
      <c r="AQ319" s="3" t="s">
        <v>32</v>
      </c>
      <c r="AR319">
        <v>2</v>
      </c>
      <c r="AS319" s="3" t="s">
        <v>5485</v>
      </c>
      <c r="AT319" s="3" t="s">
        <v>5486</v>
      </c>
    </row>
    <row r="320" spans="1:46" ht="31.9" customHeight="1" x14ac:dyDescent="0.25">
      <c r="A320" s="4">
        <v>567</v>
      </c>
      <c r="B320" s="4" t="s">
        <v>5670</v>
      </c>
      <c r="C320" s="3" t="s">
        <v>44</v>
      </c>
      <c r="D320" s="3" t="s">
        <v>5487</v>
      </c>
      <c r="E320" s="3" t="s">
        <v>5488</v>
      </c>
      <c r="F320" s="3" t="s">
        <v>5489</v>
      </c>
      <c r="G320" s="3" t="s">
        <v>5490</v>
      </c>
      <c r="H320" s="3" t="s">
        <v>5175</v>
      </c>
      <c r="I320" s="3" t="s">
        <v>45</v>
      </c>
      <c r="J320" s="3" t="s">
        <v>5041</v>
      </c>
      <c r="K320" s="3" t="s">
        <v>47</v>
      </c>
      <c r="L320" s="3" t="s">
        <v>48</v>
      </c>
      <c r="M320" s="3" t="s">
        <v>5176</v>
      </c>
      <c r="N320" s="3" t="s">
        <v>11</v>
      </c>
      <c r="O320" s="3" t="s">
        <v>5491</v>
      </c>
      <c r="P320" s="3" t="s">
        <v>521</v>
      </c>
      <c r="Q320">
        <v>1</v>
      </c>
      <c r="R320">
        <v>1</v>
      </c>
      <c r="S320">
        <v>1</v>
      </c>
      <c r="T320" s="3" t="s">
        <v>5492</v>
      </c>
      <c r="V320" s="3" t="s">
        <v>49</v>
      </c>
      <c r="Y320" s="3" t="s">
        <v>5493</v>
      </c>
      <c r="Z320" s="3" t="s">
        <v>32</v>
      </c>
      <c r="AA320" s="3" t="s">
        <v>62</v>
      </c>
      <c r="AB320">
        <v>1</v>
      </c>
      <c r="AC320">
        <v>100</v>
      </c>
      <c r="AD320">
        <f t="shared" si="9"/>
        <v>100</v>
      </c>
      <c r="AE320" s="3" t="s">
        <v>55</v>
      </c>
      <c r="AF320" s="3" t="s">
        <v>5494</v>
      </c>
      <c r="AH320" s="3" t="s">
        <v>5495</v>
      </c>
      <c r="AI320">
        <v>1</v>
      </c>
      <c r="AJ320">
        <v>0</v>
      </c>
      <c r="AK320">
        <v>0</v>
      </c>
      <c r="AL320" s="3" t="s">
        <v>32</v>
      </c>
      <c r="AM320" s="3" t="s">
        <v>52</v>
      </c>
      <c r="AN320" t="b">
        <v>0</v>
      </c>
      <c r="AQ320" s="3" t="s">
        <v>32</v>
      </c>
      <c r="AR320">
        <v>1</v>
      </c>
      <c r="AS320" s="3" t="s">
        <v>5496</v>
      </c>
      <c r="AT320" s="3" t="s">
        <v>5497</v>
      </c>
    </row>
    <row r="321" spans="1:46" ht="31.9" customHeight="1" x14ac:dyDescent="0.25">
      <c r="A321" s="4">
        <v>568</v>
      </c>
      <c r="B321" s="4" t="s">
        <v>5670</v>
      </c>
      <c r="C321" s="3" t="s">
        <v>64</v>
      </c>
      <c r="D321" s="3" t="s">
        <v>5498</v>
      </c>
      <c r="F321" s="3" t="s">
        <v>161</v>
      </c>
      <c r="G321" s="3" t="s">
        <v>5499</v>
      </c>
      <c r="H321" s="3" t="s">
        <v>5175</v>
      </c>
      <c r="I321" s="3" t="s">
        <v>45</v>
      </c>
      <c r="J321" s="3" t="s">
        <v>5041</v>
      </c>
      <c r="K321" s="3" t="s">
        <v>47</v>
      </c>
      <c r="L321" s="3" t="s">
        <v>48</v>
      </c>
      <c r="M321" s="3" t="s">
        <v>5176</v>
      </c>
      <c r="N321" s="3" t="s">
        <v>11</v>
      </c>
      <c r="O321" s="3" t="s">
        <v>5209</v>
      </c>
      <c r="P321" s="3" t="s">
        <v>474</v>
      </c>
      <c r="Q321">
        <v>2</v>
      </c>
      <c r="R321">
        <v>2</v>
      </c>
      <c r="S321">
        <v>1</v>
      </c>
      <c r="T321" s="3" t="s">
        <v>5500</v>
      </c>
      <c r="V321" s="3" t="s">
        <v>49</v>
      </c>
      <c r="Y321" s="3" t="s">
        <v>5501</v>
      </c>
      <c r="Z321" s="3" t="s">
        <v>32</v>
      </c>
      <c r="AA321" s="3" t="s">
        <v>50</v>
      </c>
      <c r="AB321">
        <v>2</v>
      </c>
      <c r="AC321">
        <v>100</v>
      </c>
      <c r="AD321">
        <f t="shared" si="9"/>
        <v>200</v>
      </c>
      <c r="AE321" s="3" t="s">
        <v>55</v>
      </c>
      <c r="AF321" s="3" t="s">
        <v>5502</v>
      </c>
      <c r="AH321" s="3" t="s">
        <v>161</v>
      </c>
      <c r="AI321">
        <v>2</v>
      </c>
      <c r="AJ321">
        <v>0</v>
      </c>
      <c r="AK321">
        <v>0</v>
      </c>
      <c r="AL321" s="3" t="s">
        <v>32</v>
      </c>
      <c r="AM321" s="3" t="s">
        <v>52</v>
      </c>
      <c r="AN321" t="b">
        <v>0</v>
      </c>
      <c r="AQ321" s="3" t="s">
        <v>32</v>
      </c>
      <c r="AR321">
        <v>2</v>
      </c>
      <c r="AS321" s="3" t="s">
        <v>5503</v>
      </c>
      <c r="AT321" s="3" t="s">
        <v>5504</v>
      </c>
    </row>
    <row r="322" spans="1:46" ht="31.9" customHeight="1" x14ac:dyDescent="0.25">
      <c r="A322" s="4">
        <v>569</v>
      </c>
      <c r="B322" s="4" t="s">
        <v>5670</v>
      </c>
      <c r="C322" s="3" t="s">
        <v>464</v>
      </c>
      <c r="D322" s="3" t="s">
        <v>5505</v>
      </c>
      <c r="E322" s="3" t="s">
        <v>5506</v>
      </c>
      <c r="F322" s="3" t="s">
        <v>5507</v>
      </c>
      <c r="G322" s="3" t="s">
        <v>5508</v>
      </c>
      <c r="H322" s="3" t="s">
        <v>5175</v>
      </c>
      <c r="I322" s="3" t="s">
        <v>45</v>
      </c>
      <c r="J322" s="3" t="s">
        <v>5041</v>
      </c>
      <c r="K322" s="3" t="s">
        <v>47</v>
      </c>
      <c r="L322" s="3" t="s">
        <v>48</v>
      </c>
      <c r="M322" s="3" t="s">
        <v>5176</v>
      </c>
      <c r="N322" s="3" t="s">
        <v>11</v>
      </c>
      <c r="O322" s="3" t="s">
        <v>5399</v>
      </c>
      <c r="P322" s="3" t="s">
        <v>521</v>
      </c>
      <c r="Q322">
        <v>2</v>
      </c>
      <c r="R322">
        <v>2</v>
      </c>
      <c r="S322">
        <v>1</v>
      </c>
      <c r="T322" s="3" t="s">
        <v>5509</v>
      </c>
      <c r="V322" s="3" t="s">
        <v>49</v>
      </c>
      <c r="Y322" s="3" t="s">
        <v>5510</v>
      </c>
      <c r="Z322" s="3" t="s">
        <v>32</v>
      </c>
      <c r="AA322" s="3" t="s">
        <v>50</v>
      </c>
      <c r="AB322">
        <v>1</v>
      </c>
      <c r="AC322">
        <v>70</v>
      </c>
      <c r="AD322">
        <f t="shared" si="9"/>
        <v>70</v>
      </c>
      <c r="AE322" s="3" t="s">
        <v>55</v>
      </c>
      <c r="AF322" s="3" t="s">
        <v>5511</v>
      </c>
      <c r="AH322" s="3" t="s">
        <v>5512</v>
      </c>
      <c r="AI322">
        <v>2</v>
      </c>
      <c r="AJ322">
        <v>0</v>
      </c>
      <c r="AK322">
        <v>0</v>
      </c>
      <c r="AL322" s="3" t="s">
        <v>32</v>
      </c>
      <c r="AM322" s="3" t="s">
        <v>52</v>
      </c>
      <c r="AN322" t="b">
        <v>0</v>
      </c>
      <c r="AQ322" s="3" t="s">
        <v>32</v>
      </c>
      <c r="AR322">
        <v>2</v>
      </c>
      <c r="AS322" s="3" t="s">
        <v>5513</v>
      </c>
      <c r="AT322" s="3" t="s">
        <v>5514</v>
      </c>
    </row>
    <row r="323" spans="1:46" ht="31.9" customHeight="1" x14ac:dyDescent="0.25">
      <c r="A323" s="4">
        <v>570</v>
      </c>
      <c r="B323" s="4" t="s">
        <v>5670</v>
      </c>
      <c r="C323" s="3" t="s">
        <v>131</v>
      </c>
      <c r="D323" s="3" t="s">
        <v>5515</v>
      </c>
      <c r="F323" s="3" t="s">
        <v>161</v>
      </c>
      <c r="G323" s="3" t="s">
        <v>5516</v>
      </c>
      <c r="H323" s="3" t="s">
        <v>5175</v>
      </c>
      <c r="I323" s="3" t="s">
        <v>45</v>
      </c>
      <c r="J323" s="3" t="s">
        <v>5041</v>
      </c>
      <c r="K323" s="3" t="s">
        <v>47</v>
      </c>
      <c r="L323" s="3" t="s">
        <v>48</v>
      </c>
      <c r="M323" s="3" t="s">
        <v>5176</v>
      </c>
      <c r="N323" s="3" t="s">
        <v>11</v>
      </c>
      <c r="O323" s="3" t="s">
        <v>5517</v>
      </c>
      <c r="P323" s="3" t="s">
        <v>57</v>
      </c>
      <c r="Q323">
        <v>2</v>
      </c>
      <c r="R323">
        <v>2</v>
      </c>
      <c r="S323">
        <v>1</v>
      </c>
      <c r="T323" s="3" t="s">
        <v>5518</v>
      </c>
      <c r="V323" s="3" t="s">
        <v>49</v>
      </c>
      <c r="Y323" s="3" t="s">
        <v>5519</v>
      </c>
      <c r="Z323" s="3" t="s">
        <v>32</v>
      </c>
      <c r="AA323" s="3" t="s">
        <v>62</v>
      </c>
      <c r="AB323">
        <v>2</v>
      </c>
      <c r="AC323">
        <v>120</v>
      </c>
      <c r="AD323">
        <f t="shared" si="9"/>
        <v>240</v>
      </c>
      <c r="AE323" s="3" t="s">
        <v>55</v>
      </c>
      <c r="AF323" s="3" t="s">
        <v>5520</v>
      </c>
      <c r="AH323" s="3" t="s">
        <v>161</v>
      </c>
      <c r="AI323">
        <v>1</v>
      </c>
      <c r="AJ323">
        <v>1</v>
      </c>
      <c r="AK323">
        <v>0</v>
      </c>
      <c r="AL323" s="3" t="s">
        <v>71</v>
      </c>
      <c r="AM323" s="3" t="s">
        <v>52</v>
      </c>
      <c r="AN323" t="b">
        <v>0</v>
      </c>
      <c r="AQ323" s="3" t="s">
        <v>72</v>
      </c>
      <c r="AR323">
        <v>1</v>
      </c>
      <c r="AS323" s="3" t="s">
        <v>5521</v>
      </c>
      <c r="AT323" s="3" t="s">
        <v>5522</v>
      </c>
    </row>
    <row r="324" spans="1:46" ht="31.9" customHeight="1" x14ac:dyDescent="0.25">
      <c r="A324" s="4">
        <v>571</v>
      </c>
      <c r="B324" s="4" t="s">
        <v>5670</v>
      </c>
      <c r="C324" s="3" t="s">
        <v>44</v>
      </c>
      <c r="D324" s="3" t="s">
        <v>5523</v>
      </c>
      <c r="E324" s="3" t="s">
        <v>5524</v>
      </c>
      <c r="F324" s="3" t="s">
        <v>5525</v>
      </c>
      <c r="G324" s="3" t="s">
        <v>5526</v>
      </c>
      <c r="H324" s="3" t="s">
        <v>5175</v>
      </c>
      <c r="I324" s="3" t="s">
        <v>45</v>
      </c>
      <c r="J324" s="3" t="s">
        <v>5041</v>
      </c>
      <c r="K324" s="3" t="s">
        <v>47</v>
      </c>
      <c r="L324" s="3" t="s">
        <v>48</v>
      </c>
      <c r="M324" s="3" t="s">
        <v>5176</v>
      </c>
      <c r="N324" s="3" t="s">
        <v>11</v>
      </c>
      <c r="O324" s="3" t="s">
        <v>5381</v>
      </c>
      <c r="P324" s="3" t="s">
        <v>474</v>
      </c>
      <c r="Q324">
        <v>1</v>
      </c>
      <c r="R324">
        <v>1</v>
      </c>
      <c r="S324">
        <v>1</v>
      </c>
      <c r="T324" s="3" t="s">
        <v>5527</v>
      </c>
      <c r="V324" s="3" t="s">
        <v>49</v>
      </c>
      <c r="Y324" s="3" t="s">
        <v>5528</v>
      </c>
      <c r="Z324" s="3" t="s">
        <v>32</v>
      </c>
      <c r="AA324" s="3" t="s">
        <v>50</v>
      </c>
      <c r="AB324">
        <v>1</v>
      </c>
      <c r="AC324">
        <v>100</v>
      </c>
      <c r="AD324">
        <f t="shared" si="9"/>
        <v>100</v>
      </c>
      <c r="AE324" s="3" t="s">
        <v>55</v>
      </c>
      <c r="AF324" s="3" t="s">
        <v>5529</v>
      </c>
      <c r="AH324" s="3" t="s">
        <v>5530</v>
      </c>
      <c r="AI324">
        <v>1</v>
      </c>
      <c r="AJ324">
        <v>0</v>
      </c>
      <c r="AK324">
        <v>0</v>
      </c>
      <c r="AL324" s="3" t="s">
        <v>32</v>
      </c>
      <c r="AM324" s="3" t="s">
        <v>52</v>
      </c>
      <c r="AN324" t="b">
        <v>0</v>
      </c>
      <c r="AQ324" s="3" t="s">
        <v>32</v>
      </c>
      <c r="AR324">
        <v>1</v>
      </c>
      <c r="AS324" s="3" t="s">
        <v>5531</v>
      </c>
      <c r="AT324" s="3" t="s">
        <v>5532</v>
      </c>
    </row>
    <row r="325" spans="1:46" ht="31.9" customHeight="1" x14ac:dyDescent="0.25">
      <c r="A325" s="4">
        <v>572</v>
      </c>
      <c r="B325" s="4" t="s">
        <v>5670</v>
      </c>
      <c r="C325" s="3" t="s">
        <v>993</v>
      </c>
      <c r="D325" s="3" t="s">
        <v>5544</v>
      </c>
      <c r="E325" s="3" t="s">
        <v>5545</v>
      </c>
      <c r="F325" s="3" t="s">
        <v>5546</v>
      </c>
      <c r="H325" s="3" t="s">
        <v>5175</v>
      </c>
      <c r="I325" s="3" t="s">
        <v>45</v>
      </c>
      <c r="J325" s="3" t="s">
        <v>5041</v>
      </c>
      <c r="K325" s="3" t="s">
        <v>47</v>
      </c>
      <c r="L325" s="3" t="s">
        <v>48</v>
      </c>
      <c r="M325" s="3" t="s">
        <v>5176</v>
      </c>
      <c r="N325" s="3" t="s">
        <v>11</v>
      </c>
      <c r="O325" s="3" t="s">
        <v>5547</v>
      </c>
      <c r="P325" s="3" t="s">
        <v>5548</v>
      </c>
      <c r="Q325">
        <v>2</v>
      </c>
      <c r="R325">
        <v>2</v>
      </c>
      <c r="S325">
        <v>1</v>
      </c>
      <c r="T325" s="3" t="s">
        <v>5549</v>
      </c>
      <c r="V325" s="3" t="s">
        <v>49</v>
      </c>
      <c r="Y325" s="3" t="s">
        <v>5550</v>
      </c>
      <c r="Z325" s="3" t="s">
        <v>32</v>
      </c>
      <c r="AA325" s="3" t="s">
        <v>62</v>
      </c>
      <c r="AB325">
        <v>2</v>
      </c>
      <c r="AC325">
        <v>130</v>
      </c>
      <c r="AD325">
        <f t="shared" si="9"/>
        <v>260</v>
      </c>
      <c r="AE325" s="3" t="s">
        <v>55</v>
      </c>
      <c r="AF325" s="3" t="s">
        <v>5551</v>
      </c>
      <c r="AH325" s="3" t="s">
        <v>5552</v>
      </c>
      <c r="AI325">
        <v>1</v>
      </c>
      <c r="AJ325">
        <v>1</v>
      </c>
      <c r="AK325">
        <v>0</v>
      </c>
      <c r="AL325" s="3" t="s">
        <v>71</v>
      </c>
      <c r="AM325" s="3" t="s">
        <v>66</v>
      </c>
      <c r="AN325" t="b">
        <v>0</v>
      </c>
      <c r="AQ325" s="3" t="s">
        <v>72</v>
      </c>
      <c r="AR325">
        <v>1</v>
      </c>
      <c r="AS325" s="3" t="s">
        <v>5553</v>
      </c>
      <c r="AT325" s="3" t="s">
        <v>5554</v>
      </c>
    </row>
    <row r="326" spans="1:46" ht="31.9" customHeight="1" x14ac:dyDescent="0.25">
      <c r="A326" s="4">
        <v>573</v>
      </c>
      <c r="B326" s="4" t="s">
        <v>5670</v>
      </c>
      <c r="C326" s="3" t="s">
        <v>64</v>
      </c>
      <c r="D326" s="3" t="s">
        <v>5555</v>
      </c>
      <c r="E326" s="3" t="s">
        <v>5556</v>
      </c>
      <c r="F326" s="3" t="s">
        <v>5557</v>
      </c>
      <c r="G326" s="3" t="s">
        <v>5558</v>
      </c>
      <c r="H326" s="3" t="s">
        <v>5175</v>
      </c>
      <c r="I326" s="3" t="s">
        <v>45</v>
      </c>
      <c r="J326" s="3" t="s">
        <v>5041</v>
      </c>
      <c r="K326" s="3" t="s">
        <v>47</v>
      </c>
      <c r="L326" s="3" t="s">
        <v>48</v>
      </c>
      <c r="M326" s="3" t="s">
        <v>5176</v>
      </c>
      <c r="N326" s="3" t="s">
        <v>11</v>
      </c>
      <c r="O326" s="3" t="s">
        <v>5220</v>
      </c>
      <c r="P326" s="3" t="s">
        <v>950</v>
      </c>
      <c r="Q326">
        <v>1</v>
      </c>
      <c r="R326">
        <v>1</v>
      </c>
      <c r="S326">
        <v>1</v>
      </c>
      <c r="T326" s="3" t="s">
        <v>5559</v>
      </c>
      <c r="V326" s="3" t="s">
        <v>49</v>
      </c>
      <c r="Y326" s="3" t="s">
        <v>5560</v>
      </c>
      <c r="Z326" s="3" t="s">
        <v>32</v>
      </c>
      <c r="AA326" s="3" t="s">
        <v>50</v>
      </c>
      <c r="AB326">
        <v>1</v>
      </c>
      <c r="AC326">
        <v>100</v>
      </c>
      <c r="AD326">
        <f t="shared" si="9"/>
        <v>100</v>
      </c>
      <c r="AE326" s="3" t="s">
        <v>55</v>
      </c>
      <c r="AF326" s="3" t="s">
        <v>5561</v>
      </c>
      <c r="AH326" s="3" t="s">
        <v>5562</v>
      </c>
      <c r="AI326">
        <v>1</v>
      </c>
      <c r="AJ326">
        <v>0</v>
      </c>
      <c r="AK326">
        <v>0</v>
      </c>
      <c r="AL326" s="3" t="s">
        <v>32</v>
      </c>
      <c r="AM326" s="3" t="s">
        <v>52</v>
      </c>
      <c r="AN326" t="b">
        <v>0</v>
      </c>
      <c r="AQ326" s="3" t="s">
        <v>32</v>
      </c>
      <c r="AR326">
        <v>1</v>
      </c>
      <c r="AS326" s="3" t="s">
        <v>5563</v>
      </c>
      <c r="AT326" s="3" t="s">
        <v>5564</v>
      </c>
    </row>
    <row r="327" spans="1:46" ht="31.9" customHeight="1" x14ac:dyDescent="0.25">
      <c r="A327" s="4">
        <v>574</v>
      </c>
      <c r="B327" s="4" t="s">
        <v>5670</v>
      </c>
      <c r="C327" s="3" t="s">
        <v>557</v>
      </c>
      <c r="D327" s="3" t="s">
        <v>5565</v>
      </c>
      <c r="E327" s="3" t="s">
        <v>5566</v>
      </c>
      <c r="F327" s="3" t="s">
        <v>5567</v>
      </c>
      <c r="G327" s="3" t="s">
        <v>5568</v>
      </c>
      <c r="H327" s="3" t="s">
        <v>5175</v>
      </c>
      <c r="I327" s="3" t="s">
        <v>45</v>
      </c>
      <c r="J327" s="3" t="s">
        <v>5041</v>
      </c>
      <c r="K327" s="3" t="s">
        <v>47</v>
      </c>
      <c r="L327" s="3" t="s">
        <v>48</v>
      </c>
      <c r="M327" s="3" t="s">
        <v>5176</v>
      </c>
      <c r="N327" s="3" t="s">
        <v>11</v>
      </c>
      <c r="O327" s="3" t="s">
        <v>1999</v>
      </c>
      <c r="P327" s="3" t="s">
        <v>5569</v>
      </c>
      <c r="Q327">
        <v>3</v>
      </c>
      <c r="R327">
        <v>3</v>
      </c>
      <c r="S327">
        <v>1</v>
      </c>
      <c r="T327" s="3" t="s">
        <v>5570</v>
      </c>
      <c r="V327" s="3" t="s">
        <v>49</v>
      </c>
      <c r="Y327" s="3" t="s">
        <v>5571</v>
      </c>
      <c r="Z327" s="3" t="s">
        <v>32</v>
      </c>
      <c r="AA327" s="3" t="s">
        <v>62</v>
      </c>
      <c r="AB327">
        <v>2</v>
      </c>
      <c r="AC327">
        <v>220</v>
      </c>
      <c r="AD327">
        <f t="shared" si="9"/>
        <v>440</v>
      </c>
      <c r="AE327" s="3" t="s">
        <v>55</v>
      </c>
      <c r="AF327" s="3" t="s">
        <v>5572</v>
      </c>
      <c r="AH327" s="3" t="s">
        <v>5573</v>
      </c>
      <c r="AI327">
        <v>1</v>
      </c>
      <c r="AJ327">
        <v>2</v>
      </c>
      <c r="AK327">
        <v>0</v>
      </c>
      <c r="AL327" s="3" t="s">
        <v>71</v>
      </c>
      <c r="AM327" s="3" t="s">
        <v>66</v>
      </c>
      <c r="AN327" t="b">
        <v>0</v>
      </c>
      <c r="AQ327" s="3" t="s">
        <v>72</v>
      </c>
      <c r="AR327">
        <v>1</v>
      </c>
      <c r="AS327" s="3" t="s">
        <v>5574</v>
      </c>
      <c r="AT327" s="3" t="s">
        <v>5575</v>
      </c>
    </row>
    <row r="328" spans="1:46" ht="31.9" customHeight="1" x14ac:dyDescent="0.25">
      <c r="A328" s="4">
        <v>575</v>
      </c>
      <c r="B328" s="4" t="s">
        <v>5670</v>
      </c>
      <c r="C328" s="3" t="s">
        <v>64</v>
      </c>
      <c r="D328" s="3" t="s">
        <v>5576</v>
      </c>
      <c r="E328" s="3" t="s">
        <v>5577</v>
      </c>
      <c r="F328" s="3" t="s">
        <v>5578</v>
      </c>
      <c r="G328" s="3" t="s">
        <v>5579</v>
      </c>
      <c r="H328" s="3" t="s">
        <v>5175</v>
      </c>
      <c r="I328" s="3" t="s">
        <v>45</v>
      </c>
      <c r="J328" s="3" t="s">
        <v>5041</v>
      </c>
      <c r="K328" s="3" t="s">
        <v>47</v>
      </c>
      <c r="L328" s="3" t="s">
        <v>48</v>
      </c>
      <c r="M328" s="3" t="s">
        <v>5176</v>
      </c>
      <c r="N328" s="3" t="s">
        <v>11</v>
      </c>
      <c r="O328" s="3" t="s">
        <v>1999</v>
      </c>
      <c r="P328" s="3" t="s">
        <v>802</v>
      </c>
      <c r="Q328">
        <v>2</v>
      </c>
      <c r="R328">
        <v>2</v>
      </c>
      <c r="S328">
        <v>1</v>
      </c>
      <c r="T328" s="3" t="s">
        <v>5580</v>
      </c>
      <c r="V328" s="3" t="s">
        <v>49</v>
      </c>
      <c r="Y328" s="3" t="s">
        <v>5581</v>
      </c>
      <c r="Z328" s="3" t="s">
        <v>32</v>
      </c>
      <c r="AA328" s="3" t="s">
        <v>79</v>
      </c>
      <c r="AB328">
        <v>1</v>
      </c>
      <c r="AC328">
        <v>60</v>
      </c>
      <c r="AD328">
        <f t="shared" si="9"/>
        <v>60</v>
      </c>
      <c r="AE328" s="3" t="s">
        <v>55</v>
      </c>
      <c r="AF328" s="3" t="s">
        <v>5582</v>
      </c>
      <c r="AH328" s="3" t="s">
        <v>5583</v>
      </c>
      <c r="AI328">
        <v>2</v>
      </c>
      <c r="AJ328">
        <v>0</v>
      </c>
      <c r="AK328">
        <v>0</v>
      </c>
      <c r="AL328" s="3" t="s">
        <v>32</v>
      </c>
      <c r="AM328" s="3" t="s">
        <v>52</v>
      </c>
      <c r="AN328" t="b">
        <v>0</v>
      </c>
      <c r="AQ328" s="3" t="s">
        <v>32</v>
      </c>
      <c r="AR328">
        <v>2</v>
      </c>
      <c r="AS328" s="3" t="s">
        <v>5584</v>
      </c>
      <c r="AT328" s="3" t="s">
        <v>5585</v>
      </c>
    </row>
    <row r="329" spans="1:46" ht="31.9" customHeight="1" x14ac:dyDescent="0.25">
      <c r="A329" s="4">
        <v>576</v>
      </c>
      <c r="B329" s="4" t="s">
        <v>5670</v>
      </c>
      <c r="C329" s="3" t="s">
        <v>64</v>
      </c>
      <c r="D329" s="3" t="s">
        <v>5586</v>
      </c>
      <c r="E329" s="3" t="s">
        <v>5587</v>
      </c>
      <c r="F329" s="3" t="s">
        <v>5588</v>
      </c>
      <c r="G329" s="3" t="s">
        <v>5589</v>
      </c>
      <c r="H329" s="3" t="s">
        <v>5175</v>
      </c>
      <c r="I329" s="3" t="s">
        <v>45</v>
      </c>
      <c r="J329" s="3" t="s">
        <v>5041</v>
      </c>
      <c r="K329" s="3" t="s">
        <v>47</v>
      </c>
      <c r="L329" s="3" t="s">
        <v>48</v>
      </c>
      <c r="M329" s="3" t="s">
        <v>5176</v>
      </c>
      <c r="N329" s="3" t="s">
        <v>11</v>
      </c>
      <c r="O329" s="3" t="s">
        <v>5381</v>
      </c>
      <c r="P329" s="3" t="s">
        <v>556</v>
      </c>
      <c r="Q329">
        <v>2</v>
      </c>
      <c r="R329">
        <v>2</v>
      </c>
      <c r="S329">
        <v>1</v>
      </c>
      <c r="T329" s="3" t="s">
        <v>5590</v>
      </c>
      <c r="V329" s="3" t="s">
        <v>49</v>
      </c>
      <c r="Y329" s="3" t="s">
        <v>5591</v>
      </c>
      <c r="Z329" s="3" t="s">
        <v>32</v>
      </c>
      <c r="AA329" s="3" t="s">
        <v>50</v>
      </c>
      <c r="AB329">
        <v>2</v>
      </c>
      <c r="AC329">
        <v>100</v>
      </c>
      <c r="AD329">
        <f t="shared" si="9"/>
        <v>200</v>
      </c>
      <c r="AE329" s="3" t="s">
        <v>55</v>
      </c>
      <c r="AF329" s="3" t="s">
        <v>5592</v>
      </c>
      <c r="AH329" s="3" t="s">
        <v>5593</v>
      </c>
      <c r="AI329">
        <v>2</v>
      </c>
      <c r="AJ329">
        <v>0</v>
      </c>
      <c r="AK329">
        <v>0</v>
      </c>
      <c r="AL329" s="3" t="s">
        <v>32</v>
      </c>
      <c r="AM329" s="3" t="s">
        <v>52</v>
      </c>
      <c r="AN329" t="b">
        <v>0</v>
      </c>
      <c r="AQ329" s="3" t="s">
        <v>32</v>
      </c>
      <c r="AR329">
        <v>2</v>
      </c>
      <c r="AS329" s="3" t="s">
        <v>5594</v>
      </c>
      <c r="AT329" s="3" t="s">
        <v>5595</v>
      </c>
    </row>
    <row r="330" spans="1:46" ht="31.9" customHeight="1" x14ac:dyDescent="0.25">
      <c r="A330" s="4">
        <v>577</v>
      </c>
      <c r="B330" s="4" t="s">
        <v>5670</v>
      </c>
      <c r="C330" s="3" t="s">
        <v>64</v>
      </c>
      <c r="D330" s="3" t="s">
        <v>5596</v>
      </c>
      <c r="E330" s="3" t="s">
        <v>5587</v>
      </c>
      <c r="F330" s="3" t="s">
        <v>5588</v>
      </c>
      <c r="G330" s="3" t="s">
        <v>5597</v>
      </c>
      <c r="H330" s="3" t="s">
        <v>5175</v>
      </c>
      <c r="I330" s="3" t="s">
        <v>45</v>
      </c>
      <c r="J330" s="3" t="s">
        <v>5041</v>
      </c>
      <c r="K330" s="3" t="s">
        <v>47</v>
      </c>
      <c r="L330" s="3" t="s">
        <v>48</v>
      </c>
      <c r="M330" s="3" t="s">
        <v>5176</v>
      </c>
      <c r="N330" s="3" t="s">
        <v>11</v>
      </c>
      <c r="O330" s="3" t="s">
        <v>5381</v>
      </c>
      <c r="P330" s="3" t="s">
        <v>87</v>
      </c>
      <c r="Q330">
        <v>1</v>
      </c>
      <c r="R330">
        <v>1</v>
      </c>
      <c r="S330">
        <v>1</v>
      </c>
      <c r="T330" s="3" t="s">
        <v>5598</v>
      </c>
      <c r="V330" s="3" t="s">
        <v>49</v>
      </c>
      <c r="Y330" s="3" t="s">
        <v>5599</v>
      </c>
      <c r="Z330" s="3" t="s">
        <v>32</v>
      </c>
      <c r="AA330" s="3" t="s">
        <v>50</v>
      </c>
      <c r="AB330">
        <v>1</v>
      </c>
      <c r="AC330">
        <v>90</v>
      </c>
      <c r="AD330">
        <f t="shared" si="9"/>
        <v>90</v>
      </c>
      <c r="AE330" s="3" t="s">
        <v>55</v>
      </c>
      <c r="AF330" s="3" t="s">
        <v>5600</v>
      </c>
      <c r="AH330" s="3" t="s">
        <v>5593</v>
      </c>
      <c r="AI330">
        <v>1</v>
      </c>
      <c r="AJ330">
        <v>0</v>
      </c>
      <c r="AK330">
        <v>0</v>
      </c>
      <c r="AL330" s="3" t="s">
        <v>32</v>
      </c>
      <c r="AM330" s="3" t="s">
        <v>52</v>
      </c>
      <c r="AN330" t="b">
        <v>0</v>
      </c>
      <c r="AQ330" s="3" t="s">
        <v>32</v>
      </c>
      <c r="AR330">
        <v>1</v>
      </c>
      <c r="AS330" s="3" t="s">
        <v>5601</v>
      </c>
      <c r="AT330" s="3" t="s">
        <v>5602</v>
      </c>
    </row>
    <row r="331" spans="1:46" ht="31.9" customHeight="1" x14ac:dyDescent="0.25">
      <c r="A331" s="4">
        <v>612</v>
      </c>
      <c r="B331" s="4" t="s">
        <v>5670</v>
      </c>
      <c r="C331" s="3" t="s">
        <v>60</v>
      </c>
      <c r="D331" s="3" t="s">
        <v>5603</v>
      </c>
      <c r="E331" s="3" t="s">
        <v>5604</v>
      </c>
      <c r="F331" s="3" t="s">
        <v>5605</v>
      </c>
      <c r="G331" s="3" t="s">
        <v>5606</v>
      </c>
      <c r="H331" s="3" t="s">
        <v>5175</v>
      </c>
      <c r="I331" s="3" t="s">
        <v>45</v>
      </c>
      <c r="J331" s="3" t="s">
        <v>5041</v>
      </c>
      <c r="K331" s="3" t="s">
        <v>47</v>
      </c>
      <c r="L331" s="3" t="s">
        <v>48</v>
      </c>
      <c r="M331" s="3" t="s">
        <v>5176</v>
      </c>
      <c r="N331" s="3" t="s">
        <v>11</v>
      </c>
      <c r="O331" s="3" t="s">
        <v>5417</v>
      </c>
      <c r="P331" s="3" t="s">
        <v>514</v>
      </c>
      <c r="Q331">
        <v>1</v>
      </c>
      <c r="R331">
        <v>1</v>
      </c>
      <c r="S331">
        <v>1</v>
      </c>
      <c r="T331" s="3" t="s">
        <v>5607</v>
      </c>
      <c r="V331" s="3" t="s">
        <v>49</v>
      </c>
      <c r="Y331" s="3" t="s">
        <v>5608</v>
      </c>
      <c r="Z331" s="3" t="s">
        <v>32</v>
      </c>
      <c r="AA331" s="3" t="s">
        <v>50</v>
      </c>
      <c r="AB331">
        <v>1</v>
      </c>
      <c r="AC331">
        <v>100</v>
      </c>
      <c r="AD331">
        <f t="shared" si="9"/>
        <v>100</v>
      </c>
      <c r="AE331" s="3" t="s">
        <v>55</v>
      </c>
      <c r="AF331" s="3" t="s">
        <v>5609</v>
      </c>
      <c r="AH331" s="3" t="s">
        <v>5610</v>
      </c>
      <c r="AI331">
        <v>1</v>
      </c>
      <c r="AJ331">
        <v>0</v>
      </c>
      <c r="AK331">
        <v>0</v>
      </c>
      <c r="AL331" s="3" t="s">
        <v>32</v>
      </c>
      <c r="AM331" s="3" t="s">
        <v>66</v>
      </c>
      <c r="AN331" t="b">
        <v>0</v>
      </c>
      <c r="AQ331" s="3" t="s">
        <v>32</v>
      </c>
      <c r="AR331">
        <v>1</v>
      </c>
      <c r="AS331" s="3" t="s">
        <v>5611</v>
      </c>
      <c r="AT331" s="3" t="s">
        <v>5612</v>
      </c>
    </row>
    <row r="332" spans="1:46" ht="31.9" customHeight="1" x14ac:dyDescent="0.25">
      <c r="A332" s="4">
        <v>613</v>
      </c>
      <c r="B332" s="4" t="s">
        <v>5670</v>
      </c>
      <c r="C332" s="3" t="s">
        <v>60</v>
      </c>
      <c r="D332" s="3" t="s">
        <v>5623</v>
      </c>
      <c r="E332" s="3" t="s">
        <v>5624</v>
      </c>
      <c r="F332" s="3" t="s">
        <v>5625</v>
      </c>
      <c r="G332" s="3" t="s">
        <v>5626</v>
      </c>
      <c r="H332" s="3" t="s">
        <v>5175</v>
      </c>
      <c r="I332" s="3" t="s">
        <v>45</v>
      </c>
      <c r="J332" s="3" t="s">
        <v>5041</v>
      </c>
      <c r="K332" s="3" t="s">
        <v>47</v>
      </c>
      <c r="L332" s="3" t="s">
        <v>48</v>
      </c>
      <c r="M332" s="3" t="s">
        <v>5176</v>
      </c>
      <c r="N332" s="3" t="s">
        <v>11</v>
      </c>
      <c r="O332" s="3" t="s">
        <v>5417</v>
      </c>
      <c r="P332" s="3" t="s">
        <v>566</v>
      </c>
      <c r="Q332">
        <v>3</v>
      </c>
      <c r="R332">
        <v>3</v>
      </c>
      <c r="S332">
        <v>1</v>
      </c>
      <c r="T332" s="3" t="s">
        <v>5627</v>
      </c>
      <c r="V332" s="3" t="s">
        <v>49</v>
      </c>
      <c r="Y332" s="3" t="s">
        <v>5628</v>
      </c>
      <c r="Z332" s="3" t="s">
        <v>32</v>
      </c>
      <c r="AA332" s="3" t="s">
        <v>50</v>
      </c>
      <c r="AB332">
        <v>1</v>
      </c>
      <c r="AC332">
        <v>75</v>
      </c>
      <c r="AD332">
        <f t="shared" si="9"/>
        <v>75</v>
      </c>
      <c r="AE332" s="3" t="s">
        <v>55</v>
      </c>
      <c r="AF332" s="3" t="s">
        <v>5629</v>
      </c>
      <c r="AH332" s="3" t="s">
        <v>5630</v>
      </c>
      <c r="AI332">
        <v>2</v>
      </c>
      <c r="AJ332">
        <v>1</v>
      </c>
      <c r="AK332">
        <v>0</v>
      </c>
      <c r="AL332" s="3" t="s">
        <v>71</v>
      </c>
      <c r="AM332" s="3" t="s">
        <v>52</v>
      </c>
      <c r="AN332" t="b">
        <v>0</v>
      </c>
      <c r="AQ332" s="3" t="s">
        <v>72</v>
      </c>
      <c r="AR332">
        <v>2</v>
      </c>
      <c r="AS332" s="3" t="s">
        <v>5631</v>
      </c>
      <c r="AT332" s="3" t="s">
        <v>5632</v>
      </c>
    </row>
    <row r="333" spans="1:46" ht="31.9" customHeight="1" x14ac:dyDescent="0.25">
      <c r="A333" s="4">
        <v>614</v>
      </c>
      <c r="B333" s="4" t="s">
        <v>5670</v>
      </c>
      <c r="C333" s="3" t="s">
        <v>76</v>
      </c>
      <c r="D333" s="3" t="s">
        <v>5633</v>
      </c>
      <c r="F333" s="3" t="s">
        <v>161</v>
      </c>
      <c r="G333" s="3" t="s">
        <v>5634</v>
      </c>
      <c r="H333" s="3" t="s">
        <v>5175</v>
      </c>
      <c r="I333" s="3" t="s">
        <v>45</v>
      </c>
      <c r="J333" s="3" t="s">
        <v>5041</v>
      </c>
      <c r="K333" s="3" t="s">
        <v>47</v>
      </c>
      <c r="L333" s="3" t="s">
        <v>48</v>
      </c>
      <c r="M333" s="3" t="s">
        <v>5176</v>
      </c>
      <c r="N333" s="3" t="s">
        <v>11</v>
      </c>
      <c r="O333" s="3" t="s">
        <v>5279</v>
      </c>
      <c r="P333" s="3" t="s">
        <v>1209</v>
      </c>
      <c r="Q333">
        <v>2</v>
      </c>
      <c r="R333">
        <v>2</v>
      </c>
      <c r="S333">
        <v>1</v>
      </c>
      <c r="T333" s="3" t="s">
        <v>5635</v>
      </c>
      <c r="V333" s="3" t="s">
        <v>49</v>
      </c>
      <c r="Y333" s="3" t="s">
        <v>5636</v>
      </c>
      <c r="Z333" s="3" t="s">
        <v>32</v>
      </c>
      <c r="AA333" s="3" t="s">
        <v>62</v>
      </c>
      <c r="AB333">
        <v>2</v>
      </c>
      <c r="AC333">
        <v>120</v>
      </c>
      <c r="AD333">
        <f t="shared" si="9"/>
        <v>240</v>
      </c>
      <c r="AE333" s="3" t="s">
        <v>55</v>
      </c>
      <c r="AF333" s="3" t="s">
        <v>5637</v>
      </c>
      <c r="AH333" s="3" t="s">
        <v>161</v>
      </c>
      <c r="AI333">
        <v>2</v>
      </c>
      <c r="AJ333">
        <v>0</v>
      </c>
      <c r="AK333">
        <v>0</v>
      </c>
      <c r="AL333" s="3" t="s">
        <v>32</v>
      </c>
      <c r="AM333" s="3" t="s">
        <v>52</v>
      </c>
      <c r="AN333" t="b">
        <v>0</v>
      </c>
      <c r="AQ333" s="3" t="s">
        <v>32</v>
      </c>
      <c r="AR333">
        <v>2</v>
      </c>
      <c r="AS333" s="3" t="s">
        <v>5638</v>
      </c>
      <c r="AT333" s="3" t="s">
        <v>5639</v>
      </c>
    </row>
    <row r="334" spans="1:46" ht="31.9" customHeight="1" x14ac:dyDescent="0.25">
      <c r="A334" s="4">
        <v>615</v>
      </c>
      <c r="B334" s="4" t="s">
        <v>5670</v>
      </c>
      <c r="D334" s="3" t="s">
        <v>5640</v>
      </c>
      <c r="E334" s="3" t="s">
        <v>5641</v>
      </c>
      <c r="F334" s="3" t="s">
        <v>5642</v>
      </c>
      <c r="H334" s="3" t="s">
        <v>5175</v>
      </c>
      <c r="I334" s="3" t="s">
        <v>45</v>
      </c>
      <c r="J334" s="3" t="s">
        <v>5041</v>
      </c>
      <c r="K334" s="3" t="s">
        <v>47</v>
      </c>
      <c r="L334" s="3" t="s">
        <v>48</v>
      </c>
      <c r="M334" s="3" t="s">
        <v>5176</v>
      </c>
      <c r="N334" s="3" t="s">
        <v>11</v>
      </c>
      <c r="O334" s="3" t="s">
        <v>5643</v>
      </c>
      <c r="P334" s="3" t="s">
        <v>73</v>
      </c>
      <c r="Q334">
        <v>2</v>
      </c>
      <c r="R334">
        <v>2</v>
      </c>
      <c r="S334">
        <v>1</v>
      </c>
      <c r="T334" s="3" t="s">
        <v>5644</v>
      </c>
      <c r="V334" s="3" t="s">
        <v>49</v>
      </c>
      <c r="Y334" s="3" t="s">
        <v>5645</v>
      </c>
      <c r="Z334" s="3" t="s">
        <v>32</v>
      </c>
      <c r="AA334" s="3" t="s">
        <v>62</v>
      </c>
      <c r="AB334">
        <v>2</v>
      </c>
      <c r="AC334">
        <v>130</v>
      </c>
      <c r="AD334">
        <f t="shared" si="9"/>
        <v>260</v>
      </c>
      <c r="AE334" s="3" t="s">
        <v>55</v>
      </c>
      <c r="AF334" s="3" t="s">
        <v>5646</v>
      </c>
      <c r="AH334" s="3" t="s">
        <v>5647</v>
      </c>
      <c r="AI334">
        <v>1</v>
      </c>
      <c r="AJ334">
        <v>0</v>
      </c>
      <c r="AK334">
        <v>0</v>
      </c>
      <c r="AL334" s="3" t="s">
        <v>139</v>
      </c>
      <c r="AM334" s="3" t="s">
        <v>66</v>
      </c>
      <c r="AN334" t="b">
        <v>0</v>
      </c>
      <c r="AQ334" s="3" t="s">
        <v>72</v>
      </c>
      <c r="AR334">
        <v>1</v>
      </c>
      <c r="AS334" s="3" t="s">
        <v>5648</v>
      </c>
      <c r="AT334" s="3" t="s">
        <v>5649</v>
      </c>
    </row>
    <row r="335" spans="1:46" ht="31.9" customHeight="1" x14ac:dyDescent="0.25">
      <c r="A335" s="4">
        <v>616</v>
      </c>
      <c r="B335" s="4" t="s">
        <v>5670</v>
      </c>
      <c r="C335" s="3" t="s">
        <v>121</v>
      </c>
      <c r="D335" s="3" t="s">
        <v>5650</v>
      </c>
      <c r="E335" s="3" t="s">
        <v>5651</v>
      </c>
      <c r="F335" s="3" t="s">
        <v>5652</v>
      </c>
      <c r="G335" s="3" t="s">
        <v>5653</v>
      </c>
      <c r="H335" s="3" t="s">
        <v>5175</v>
      </c>
      <c r="I335" s="3" t="s">
        <v>45</v>
      </c>
      <c r="J335" s="3" t="s">
        <v>5041</v>
      </c>
      <c r="K335" s="3" t="s">
        <v>47</v>
      </c>
      <c r="L335" s="3" t="s">
        <v>48</v>
      </c>
      <c r="M335" s="3" t="s">
        <v>5176</v>
      </c>
      <c r="N335" s="3" t="s">
        <v>11</v>
      </c>
      <c r="O335" s="3" t="s">
        <v>5654</v>
      </c>
      <c r="P335" s="3" t="s">
        <v>5655</v>
      </c>
      <c r="Q335">
        <v>3</v>
      </c>
      <c r="R335">
        <v>3</v>
      </c>
      <c r="S335">
        <v>1</v>
      </c>
      <c r="T335" s="3" t="s">
        <v>5656</v>
      </c>
      <c r="V335" s="3" t="s">
        <v>49</v>
      </c>
      <c r="Y335" s="3" t="s">
        <v>5657</v>
      </c>
      <c r="Z335" s="3" t="s">
        <v>32</v>
      </c>
      <c r="AA335" s="3" t="s">
        <v>62</v>
      </c>
      <c r="AB335">
        <v>1</v>
      </c>
      <c r="AC335">
        <v>120</v>
      </c>
      <c r="AD335">
        <f t="shared" si="9"/>
        <v>120</v>
      </c>
      <c r="AE335" s="3" t="s">
        <v>55</v>
      </c>
      <c r="AF335" s="3" t="s">
        <v>5658</v>
      </c>
      <c r="AH335" s="3" t="s">
        <v>5659</v>
      </c>
      <c r="AI335">
        <v>3</v>
      </c>
      <c r="AJ335">
        <v>0</v>
      </c>
      <c r="AK335">
        <v>0</v>
      </c>
      <c r="AL335" s="3" t="s">
        <v>32</v>
      </c>
      <c r="AM335" s="3" t="s">
        <v>52</v>
      </c>
      <c r="AN335" t="b">
        <v>0</v>
      </c>
      <c r="AQ335" s="3" t="s">
        <v>32</v>
      </c>
      <c r="AR335">
        <v>3</v>
      </c>
      <c r="AS335" s="3" t="s">
        <v>5660</v>
      </c>
      <c r="AT335" s="3" t="s">
        <v>5661</v>
      </c>
    </row>
    <row r="336" spans="1:46" ht="31.9" customHeight="1" x14ac:dyDescent="0.25">
      <c r="A336" s="4">
        <v>617</v>
      </c>
      <c r="B336" s="4" t="s">
        <v>5670</v>
      </c>
      <c r="C336" s="3" t="s">
        <v>64</v>
      </c>
      <c r="G336" s="3" t="s">
        <v>973</v>
      </c>
      <c r="H336" s="3" t="s">
        <v>974</v>
      </c>
      <c r="I336" s="3" t="s">
        <v>45</v>
      </c>
      <c r="J336" s="3" t="s">
        <v>46</v>
      </c>
      <c r="K336" s="3" t="s">
        <v>47</v>
      </c>
      <c r="L336" s="3" t="s">
        <v>48</v>
      </c>
      <c r="M336" s="3" t="s">
        <v>975</v>
      </c>
      <c r="N336" s="3" t="s">
        <v>11</v>
      </c>
      <c r="O336" s="3" t="s">
        <v>976</v>
      </c>
      <c r="P336" s="3" t="s">
        <v>977</v>
      </c>
      <c r="Q336">
        <v>1</v>
      </c>
      <c r="R336">
        <v>1</v>
      </c>
      <c r="S336">
        <v>1</v>
      </c>
      <c r="T336" s="3" t="s">
        <v>978</v>
      </c>
      <c r="V336" s="3" t="s">
        <v>49</v>
      </c>
      <c r="Z336" s="3" t="s">
        <v>32</v>
      </c>
      <c r="AA336" s="3" t="s">
        <v>50</v>
      </c>
      <c r="AB336">
        <v>2</v>
      </c>
      <c r="AC336">
        <v>50</v>
      </c>
      <c r="AD336">
        <f t="shared" si="9"/>
        <v>100</v>
      </c>
      <c r="AE336" s="3" t="s">
        <v>55</v>
      </c>
      <c r="AG336" s="3" t="s">
        <v>979</v>
      </c>
      <c r="AI336">
        <v>1</v>
      </c>
      <c r="AJ336">
        <v>0</v>
      </c>
      <c r="AK336">
        <v>0</v>
      </c>
      <c r="AL336" s="3" t="s">
        <v>32</v>
      </c>
      <c r="AM336" s="3" t="s">
        <v>52</v>
      </c>
      <c r="AN336" t="b">
        <v>0</v>
      </c>
      <c r="AQ336" s="3" t="s">
        <v>32</v>
      </c>
      <c r="AR336">
        <v>1</v>
      </c>
      <c r="AS336" s="3" t="s">
        <v>980</v>
      </c>
      <c r="AT336" s="3" t="s">
        <v>981</v>
      </c>
    </row>
    <row r="337" spans="1:46" ht="31.9" customHeight="1" x14ac:dyDescent="0.25">
      <c r="A337" s="4">
        <v>618</v>
      </c>
      <c r="B337" s="4" t="s">
        <v>5670</v>
      </c>
      <c r="C337" s="3" t="s">
        <v>101</v>
      </c>
      <c r="D337" s="3" t="s">
        <v>982</v>
      </c>
      <c r="G337" s="3" t="s">
        <v>983</v>
      </c>
      <c r="H337" s="3" t="s">
        <v>974</v>
      </c>
      <c r="I337" s="3" t="s">
        <v>45</v>
      </c>
      <c r="J337" s="3" t="s">
        <v>46</v>
      </c>
      <c r="K337" s="3" t="s">
        <v>47</v>
      </c>
      <c r="L337" s="3" t="s">
        <v>48</v>
      </c>
      <c r="M337" s="3" t="s">
        <v>975</v>
      </c>
      <c r="N337" s="3" t="s">
        <v>11</v>
      </c>
      <c r="O337" s="3" t="s">
        <v>976</v>
      </c>
      <c r="P337" s="3" t="s">
        <v>961</v>
      </c>
      <c r="Q337">
        <v>2</v>
      </c>
      <c r="R337">
        <v>2</v>
      </c>
      <c r="S337">
        <v>2</v>
      </c>
      <c r="T337" s="3" t="s">
        <v>984</v>
      </c>
      <c r="V337" s="3" t="s">
        <v>49</v>
      </c>
      <c r="Y337" s="3" t="s">
        <v>985</v>
      </c>
      <c r="Z337" s="3" t="s">
        <v>32</v>
      </c>
      <c r="AA337" s="3" t="s">
        <v>50</v>
      </c>
      <c r="AB337">
        <v>2</v>
      </c>
      <c r="AC337">
        <v>60</v>
      </c>
      <c r="AD337">
        <f t="shared" si="9"/>
        <v>120</v>
      </c>
      <c r="AE337" s="3" t="s">
        <v>55</v>
      </c>
      <c r="AG337" s="3" t="s">
        <v>986</v>
      </c>
      <c r="AI337">
        <v>1</v>
      </c>
      <c r="AJ337">
        <v>1</v>
      </c>
      <c r="AK337">
        <v>0</v>
      </c>
      <c r="AL337" s="3" t="s">
        <v>860</v>
      </c>
      <c r="AM337" s="3" t="s">
        <v>52</v>
      </c>
      <c r="AN337" t="b">
        <v>1</v>
      </c>
      <c r="AO337" s="3" t="s">
        <v>565</v>
      </c>
      <c r="AQ337" s="3" t="s">
        <v>72</v>
      </c>
      <c r="AR337">
        <v>1</v>
      </c>
      <c r="AS337" s="3" t="s">
        <v>987</v>
      </c>
      <c r="AT337" s="3" t="s">
        <v>988</v>
      </c>
    </row>
    <row r="338" spans="1:46" ht="31.9" customHeight="1" x14ac:dyDescent="0.25">
      <c r="A338" s="4">
        <v>619</v>
      </c>
      <c r="B338" s="4" t="s">
        <v>5670</v>
      </c>
      <c r="C338" s="3" t="s">
        <v>576</v>
      </c>
      <c r="D338" s="3" t="s">
        <v>995</v>
      </c>
      <c r="G338" s="3" t="s">
        <v>996</v>
      </c>
      <c r="H338" s="3" t="s">
        <v>974</v>
      </c>
      <c r="I338" s="3" t="s">
        <v>45</v>
      </c>
      <c r="J338" s="3" t="s">
        <v>46</v>
      </c>
      <c r="K338" s="3" t="s">
        <v>47</v>
      </c>
      <c r="L338" s="3" t="s">
        <v>48</v>
      </c>
      <c r="M338" s="3" t="s">
        <v>975</v>
      </c>
      <c r="N338" s="3" t="s">
        <v>11</v>
      </c>
      <c r="O338" s="3" t="s">
        <v>976</v>
      </c>
      <c r="P338" s="3" t="s">
        <v>756</v>
      </c>
      <c r="Q338">
        <v>1</v>
      </c>
      <c r="R338">
        <v>1</v>
      </c>
      <c r="S338">
        <v>2</v>
      </c>
      <c r="T338" s="3" t="s">
        <v>997</v>
      </c>
      <c r="V338" s="3" t="s">
        <v>49</v>
      </c>
      <c r="Y338" s="3" t="s">
        <v>998</v>
      </c>
      <c r="Z338" s="3" t="s">
        <v>32</v>
      </c>
      <c r="AA338" s="3" t="s">
        <v>50</v>
      </c>
      <c r="AB338">
        <v>2</v>
      </c>
      <c r="AC338">
        <v>80</v>
      </c>
      <c r="AD338">
        <f t="shared" si="9"/>
        <v>160</v>
      </c>
      <c r="AE338" s="3" t="s">
        <v>51</v>
      </c>
      <c r="AG338" s="3" t="s">
        <v>999</v>
      </c>
      <c r="AI338">
        <v>1</v>
      </c>
      <c r="AJ338">
        <v>0</v>
      </c>
      <c r="AK338">
        <v>0</v>
      </c>
      <c r="AL338" s="3" t="s">
        <v>32</v>
      </c>
      <c r="AM338" s="3" t="s">
        <v>66</v>
      </c>
      <c r="AN338" t="b">
        <v>0</v>
      </c>
      <c r="AQ338" s="3" t="s">
        <v>32</v>
      </c>
      <c r="AR338">
        <v>1</v>
      </c>
      <c r="AS338" s="3" t="s">
        <v>1000</v>
      </c>
      <c r="AT338" s="3" t="s">
        <v>1001</v>
      </c>
    </row>
    <row r="339" spans="1:46" ht="31.9" customHeight="1" x14ac:dyDescent="0.25">
      <c r="A339" s="4">
        <v>620</v>
      </c>
      <c r="B339" s="4" t="s">
        <v>5670</v>
      </c>
      <c r="C339" s="3" t="s">
        <v>141</v>
      </c>
      <c r="D339" s="3" t="s">
        <v>1002</v>
      </c>
      <c r="G339" s="3" t="s">
        <v>1003</v>
      </c>
      <c r="H339" s="3" t="s">
        <v>974</v>
      </c>
      <c r="I339" s="3" t="s">
        <v>45</v>
      </c>
      <c r="J339" s="3" t="s">
        <v>46</v>
      </c>
      <c r="K339" s="3" t="s">
        <v>47</v>
      </c>
      <c r="L339" s="3" t="s">
        <v>48</v>
      </c>
      <c r="M339" s="3" t="s">
        <v>975</v>
      </c>
      <c r="N339" s="3" t="s">
        <v>11</v>
      </c>
      <c r="O339" s="3" t="s">
        <v>976</v>
      </c>
      <c r="P339" s="3" t="s">
        <v>603</v>
      </c>
      <c r="Q339">
        <v>1</v>
      </c>
      <c r="R339">
        <v>1</v>
      </c>
      <c r="S339">
        <v>2</v>
      </c>
      <c r="T339" s="3" t="s">
        <v>1004</v>
      </c>
      <c r="V339" s="3" t="s">
        <v>49</v>
      </c>
      <c r="Y339" s="3" t="s">
        <v>1005</v>
      </c>
      <c r="Z339" s="3" t="s">
        <v>32</v>
      </c>
      <c r="AA339" s="3" t="s">
        <v>62</v>
      </c>
      <c r="AB339">
        <v>2</v>
      </c>
      <c r="AC339">
        <v>100</v>
      </c>
      <c r="AD339">
        <f t="shared" si="9"/>
        <v>200</v>
      </c>
      <c r="AE339" s="3" t="s">
        <v>51</v>
      </c>
      <c r="AF339" s="3" t="s">
        <v>1006</v>
      </c>
      <c r="AG339" s="3" t="s">
        <v>1007</v>
      </c>
      <c r="AI339">
        <v>1</v>
      </c>
      <c r="AJ339">
        <v>0</v>
      </c>
      <c r="AK339">
        <v>0</v>
      </c>
      <c r="AL339" s="3" t="s">
        <v>32</v>
      </c>
      <c r="AM339" s="3" t="s">
        <v>66</v>
      </c>
      <c r="AN339" t="b">
        <v>0</v>
      </c>
      <c r="AQ339" s="3" t="s">
        <v>32</v>
      </c>
      <c r="AR339">
        <v>1</v>
      </c>
      <c r="AS339" s="3" t="s">
        <v>1008</v>
      </c>
      <c r="AT339" s="3" t="s">
        <v>1009</v>
      </c>
    </row>
    <row r="340" spans="1:46" ht="31.9" customHeight="1" x14ac:dyDescent="0.25">
      <c r="A340" s="4">
        <v>621</v>
      </c>
      <c r="B340" s="4" t="s">
        <v>5670</v>
      </c>
      <c r="C340" s="3" t="s">
        <v>64</v>
      </c>
      <c r="D340" s="3" t="s">
        <v>1010</v>
      </c>
      <c r="G340" s="3" t="s">
        <v>1011</v>
      </c>
      <c r="H340" s="3" t="s">
        <v>974</v>
      </c>
      <c r="I340" s="3" t="s">
        <v>45</v>
      </c>
      <c r="J340" s="3" t="s">
        <v>46</v>
      </c>
      <c r="K340" s="3" t="s">
        <v>47</v>
      </c>
      <c r="L340" s="3" t="s">
        <v>48</v>
      </c>
      <c r="M340" s="3" t="s">
        <v>975</v>
      </c>
      <c r="N340" s="3" t="s">
        <v>11</v>
      </c>
      <c r="O340" s="3" t="s">
        <v>976</v>
      </c>
      <c r="P340" s="3" t="s">
        <v>952</v>
      </c>
      <c r="Q340">
        <v>1</v>
      </c>
      <c r="R340">
        <v>1</v>
      </c>
      <c r="S340">
        <v>2</v>
      </c>
      <c r="T340" s="3" t="s">
        <v>1012</v>
      </c>
      <c r="V340" s="3" t="s">
        <v>49</v>
      </c>
      <c r="Y340" s="3" t="s">
        <v>1013</v>
      </c>
      <c r="Z340" s="3" t="s">
        <v>32</v>
      </c>
      <c r="AA340" s="3" t="s">
        <v>50</v>
      </c>
      <c r="AB340">
        <v>2</v>
      </c>
      <c r="AC340">
        <v>80</v>
      </c>
      <c r="AD340">
        <f t="shared" si="9"/>
        <v>160</v>
      </c>
      <c r="AE340" s="3" t="s">
        <v>51</v>
      </c>
      <c r="AG340" s="3" t="s">
        <v>1014</v>
      </c>
      <c r="AI340">
        <v>1</v>
      </c>
      <c r="AJ340">
        <v>0</v>
      </c>
      <c r="AK340">
        <v>0</v>
      </c>
      <c r="AL340" s="3" t="s">
        <v>32</v>
      </c>
      <c r="AM340" s="3" t="s">
        <v>52</v>
      </c>
      <c r="AN340" t="b">
        <v>0</v>
      </c>
      <c r="AQ340" s="3" t="s">
        <v>32</v>
      </c>
      <c r="AR340">
        <v>1</v>
      </c>
      <c r="AS340" s="3" t="s">
        <v>1015</v>
      </c>
      <c r="AT340" s="3" t="s">
        <v>1016</v>
      </c>
    </row>
    <row r="341" spans="1:46" ht="31.9" customHeight="1" x14ac:dyDescent="0.25">
      <c r="A341" s="4">
        <v>622</v>
      </c>
      <c r="B341" s="4" t="s">
        <v>5670</v>
      </c>
      <c r="C341" s="3" t="s">
        <v>141</v>
      </c>
      <c r="G341" s="3" t="s">
        <v>1022</v>
      </c>
      <c r="H341" s="3" t="s">
        <v>974</v>
      </c>
      <c r="I341" s="3" t="s">
        <v>45</v>
      </c>
      <c r="J341" s="3" t="s">
        <v>46</v>
      </c>
      <c r="K341" s="3" t="s">
        <v>47</v>
      </c>
      <c r="L341" s="3" t="s">
        <v>48</v>
      </c>
      <c r="M341" s="3" t="s">
        <v>975</v>
      </c>
      <c r="N341" s="3" t="s">
        <v>11</v>
      </c>
      <c r="O341" s="3" t="s">
        <v>976</v>
      </c>
      <c r="P341" s="3" t="s">
        <v>1023</v>
      </c>
      <c r="Q341">
        <v>1</v>
      </c>
      <c r="R341">
        <v>1</v>
      </c>
      <c r="S341">
        <v>1</v>
      </c>
      <c r="T341" s="3" t="s">
        <v>1024</v>
      </c>
      <c r="V341" s="3" t="s">
        <v>49</v>
      </c>
      <c r="Z341" s="3" t="s">
        <v>32</v>
      </c>
      <c r="AA341" s="3" t="s">
        <v>50</v>
      </c>
      <c r="AB341">
        <v>2</v>
      </c>
      <c r="AC341">
        <v>80</v>
      </c>
      <c r="AD341">
        <f t="shared" si="9"/>
        <v>160</v>
      </c>
      <c r="AE341" s="3" t="s">
        <v>51</v>
      </c>
      <c r="AG341" s="3" t="s">
        <v>1025</v>
      </c>
      <c r="AI341">
        <v>1</v>
      </c>
      <c r="AJ341">
        <v>0</v>
      </c>
      <c r="AK341">
        <v>0</v>
      </c>
      <c r="AL341" s="3" t="s">
        <v>32</v>
      </c>
      <c r="AM341" s="3" t="s">
        <v>66</v>
      </c>
      <c r="AN341" t="b">
        <v>0</v>
      </c>
      <c r="AQ341" s="3" t="s">
        <v>32</v>
      </c>
      <c r="AR341">
        <v>1</v>
      </c>
      <c r="AS341" s="3" t="s">
        <v>1026</v>
      </c>
      <c r="AT341" s="3" t="s">
        <v>1027</v>
      </c>
    </row>
    <row r="342" spans="1:46" ht="31.9" customHeight="1" x14ac:dyDescent="0.25">
      <c r="A342" s="4">
        <v>623</v>
      </c>
      <c r="B342" s="4" t="s">
        <v>5670</v>
      </c>
      <c r="C342" s="3" t="s">
        <v>53</v>
      </c>
      <c r="D342" s="3" t="s">
        <v>1056</v>
      </c>
      <c r="E342" s="3" t="s">
        <v>1057</v>
      </c>
      <c r="F342" s="3" t="s">
        <v>1058</v>
      </c>
      <c r="G342" s="3" t="s">
        <v>1059</v>
      </c>
      <c r="H342" s="3" t="s">
        <v>974</v>
      </c>
      <c r="I342" s="3" t="s">
        <v>45</v>
      </c>
      <c r="J342" s="3" t="s">
        <v>46</v>
      </c>
      <c r="K342" s="3" t="s">
        <v>47</v>
      </c>
      <c r="L342" s="3" t="s">
        <v>48</v>
      </c>
      <c r="M342" s="3" t="s">
        <v>975</v>
      </c>
      <c r="N342" s="3" t="s">
        <v>11</v>
      </c>
      <c r="O342" s="3" t="s">
        <v>976</v>
      </c>
      <c r="P342" s="3" t="s">
        <v>80</v>
      </c>
      <c r="Q342">
        <v>1</v>
      </c>
      <c r="R342">
        <v>1</v>
      </c>
      <c r="S342">
        <v>1</v>
      </c>
      <c r="T342" s="3" t="s">
        <v>1060</v>
      </c>
      <c r="V342" s="3" t="s">
        <v>49</v>
      </c>
      <c r="Y342" s="3" t="s">
        <v>1061</v>
      </c>
      <c r="Z342" s="3" t="s">
        <v>34</v>
      </c>
      <c r="AB342">
        <v>1</v>
      </c>
      <c r="AC342">
        <v>80</v>
      </c>
      <c r="AD342">
        <f t="shared" si="9"/>
        <v>80</v>
      </c>
      <c r="AE342" s="3" t="s">
        <v>55</v>
      </c>
      <c r="AF342" s="3" t="s">
        <v>1062</v>
      </c>
      <c r="AH342" s="3" t="s">
        <v>1063</v>
      </c>
      <c r="AI342">
        <v>0</v>
      </c>
      <c r="AJ342">
        <v>0</v>
      </c>
      <c r="AK342">
        <v>1</v>
      </c>
      <c r="AL342" s="3" t="s">
        <v>34</v>
      </c>
      <c r="AM342" s="3" t="s">
        <v>52</v>
      </c>
      <c r="AN342" t="b">
        <v>0</v>
      </c>
      <c r="AS342" s="3" t="s">
        <v>1064</v>
      </c>
      <c r="AT342" s="3" t="s">
        <v>1065</v>
      </c>
    </row>
    <row r="343" spans="1:46" ht="31.9" customHeight="1" x14ac:dyDescent="0.25">
      <c r="A343" s="4">
        <v>624</v>
      </c>
      <c r="B343" s="4" t="s">
        <v>5670</v>
      </c>
      <c r="C343" s="3" t="s">
        <v>60</v>
      </c>
      <c r="D343" s="3" t="s">
        <v>1073</v>
      </c>
      <c r="F343" s="3" t="s">
        <v>161</v>
      </c>
      <c r="G343" s="3" t="s">
        <v>1074</v>
      </c>
      <c r="H343" s="3" t="s">
        <v>974</v>
      </c>
      <c r="I343" s="3" t="s">
        <v>45</v>
      </c>
      <c r="J343" s="3" t="s">
        <v>46</v>
      </c>
      <c r="K343" s="3" t="s">
        <v>47</v>
      </c>
      <c r="L343" s="3" t="s">
        <v>48</v>
      </c>
      <c r="M343" s="3" t="s">
        <v>975</v>
      </c>
      <c r="N343" s="3" t="s">
        <v>11</v>
      </c>
      <c r="O343" s="3" t="s">
        <v>976</v>
      </c>
      <c r="P343" s="3" t="s">
        <v>1075</v>
      </c>
      <c r="Q343">
        <v>1</v>
      </c>
      <c r="R343">
        <v>1</v>
      </c>
      <c r="S343">
        <v>1</v>
      </c>
      <c r="T343" s="3" t="s">
        <v>1076</v>
      </c>
      <c r="V343" s="3" t="s">
        <v>49</v>
      </c>
      <c r="Y343" s="3" t="s">
        <v>1077</v>
      </c>
      <c r="Z343" s="3" t="s">
        <v>32</v>
      </c>
      <c r="AA343" s="3" t="s">
        <v>79</v>
      </c>
      <c r="AB343">
        <v>1</v>
      </c>
      <c r="AC343">
        <v>30</v>
      </c>
      <c r="AD343">
        <f t="shared" si="9"/>
        <v>30</v>
      </c>
      <c r="AE343" s="3" t="s">
        <v>55</v>
      </c>
      <c r="AF343" s="3" t="s">
        <v>1078</v>
      </c>
      <c r="AH343" s="3" t="s">
        <v>161</v>
      </c>
      <c r="AI343">
        <v>1</v>
      </c>
      <c r="AJ343">
        <v>0</v>
      </c>
      <c r="AK343">
        <v>0</v>
      </c>
      <c r="AL343" s="3" t="s">
        <v>32</v>
      </c>
      <c r="AM343" s="3" t="s">
        <v>52</v>
      </c>
      <c r="AN343" t="b">
        <v>0</v>
      </c>
      <c r="AS343" s="3" t="s">
        <v>1079</v>
      </c>
      <c r="AT343" s="3" t="s">
        <v>1080</v>
      </c>
    </row>
    <row r="344" spans="1:46" ht="31.9" customHeight="1" x14ac:dyDescent="0.25">
      <c r="A344" s="4">
        <v>625</v>
      </c>
      <c r="B344" s="4" t="s">
        <v>5670</v>
      </c>
      <c r="C344" s="3" t="s">
        <v>44</v>
      </c>
      <c r="D344" s="3" t="s">
        <v>1089</v>
      </c>
      <c r="E344" s="3" t="s">
        <v>1090</v>
      </c>
      <c r="F344" s="3" t="s">
        <v>598</v>
      </c>
      <c r="G344" s="3" t="s">
        <v>1091</v>
      </c>
      <c r="H344" s="3" t="s">
        <v>974</v>
      </c>
      <c r="I344" s="3" t="s">
        <v>45</v>
      </c>
      <c r="J344" s="3" t="s">
        <v>46</v>
      </c>
      <c r="K344" s="3" t="s">
        <v>47</v>
      </c>
      <c r="L344" s="3" t="s">
        <v>48</v>
      </c>
      <c r="M344" s="3" t="s">
        <v>975</v>
      </c>
      <c r="N344" s="3" t="s">
        <v>11</v>
      </c>
      <c r="O344" s="3" t="s">
        <v>976</v>
      </c>
      <c r="P344" s="3" t="s">
        <v>955</v>
      </c>
      <c r="Q344">
        <v>1</v>
      </c>
      <c r="R344">
        <v>1</v>
      </c>
      <c r="S344">
        <v>1</v>
      </c>
      <c r="T344" s="3" t="s">
        <v>1092</v>
      </c>
      <c r="V344" s="3" t="s">
        <v>49</v>
      </c>
      <c r="Y344" s="3" t="s">
        <v>1093</v>
      </c>
      <c r="Z344" s="3" t="s">
        <v>32</v>
      </c>
      <c r="AB344">
        <v>2</v>
      </c>
      <c r="AC344">
        <v>150</v>
      </c>
      <c r="AD344">
        <f t="shared" si="9"/>
        <v>300</v>
      </c>
      <c r="AE344" s="3" t="s">
        <v>85</v>
      </c>
      <c r="AF344" s="3" t="s">
        <v>1094</v>
      </c>
      <c r="AH344" s="3" t="s">
        <v>1095</v>
      </c>
      <c r="AI344">
        <v>0</v>
      </c>
      <c r="AJ344">
        <v>0</v>
      </c>
      <c r="AK344">
        <v>0</v>
      </c>
      <c r="AL344" s="3" t="s">
        <v>175</v>
      </c>
      <c r="AM344" s="3" t="s">
        <v>66</v>
      </c>
      <c r="AN344" t="b">
        <v>0</v>
      </c>
      <c r="AS344" s="3" t="s">
        <v>1096</v>
      </c>
      <c r="AT344" s="3" t="s">
        <v>1097</v>
      </c>
    </row>
    <row r="345" spans="1:46" ht="31.9" customHeight="1" x14ac:dyDescent="0.25">
      <c r="A345" s="4">
        <v>626</v>
      </c>
      <c r="B345" s="4" t="s">
        <v>5670</v>
      </c>
      <c r="C345" s="3" t="s">
        <v>53</v>
      </c>
      <c r="D345" s="3" t="s">
        <v>1098</v>
      </c>
      <c r="E345" s="3" t="s">
        <v>1099</v>
      </c>
      <c r="F345" s="3" t="s">
        <v>600</v>
      </c>
      <c r="G345" s="3" t="s">
        <v>1100</v>
      </c>
      <c r="H345" s="3" t="s">
        <v>974</v>
      </c>
      <c r="I345" s="3" t="s">
        <v>45</v>
      </c>
      <c r="J345" s="3" t="s">
        <v>46</v>
      </c>
      <c r="K345" s="3" t="s">
        <v>47</v>
      </c>
      <c r="L345" s="3" t="s">
        <v>48</v>
      </c>
      <c r="M345" s="3" t="s">
        <v>975</v>
      </c>
      <c r="N345" s="3" t="s">
        <v>11</v>
      </c>
      <c r="O345" s="3" t="s">
        <v>976</v>
      </c>
      <c r="P345" s="3" t="s">
        <v>124</v>
      </c>
      <c r="Q345">
        <v>1</v>
      </c>
      <c r="R345">
        <v>1</v>
      </c>
      <c r="S345">
        <v>1</v>
      </c>
      <c r="T345" s="3" t="s">
        <v>1101</v>
      </c>
      <c r="V345" s="3" t="s">
        <v>49</v>
      </c>
      <c r="Y345" s="3" t="s">
        <v>1102</v>
      </c>
      <c r="Z345" s="3" t="s">
        <v>33</v>
      </c>
      <c r="AB345">
        <v>1</v>
      </c>
      <c r="AC345">
        <v>30</v>
      </c>
      <c r="AD345">
        <f t="shared" si="9"/>
        <v>30</v>
      </c>
      <c r="AE345" s="3" t="s">
        <v>55</v>
      </c>
      <c r="AF345" s="3" t="s">
        <v>1103</v>
      </c>
      <c r="AH345" s="3" t="s">
        <v>1104</v>
      </c>
      <c r="AI345">
        <v>0</v>
      </c>
      <c r="AJ345">
        <v>1</v>
      </c>
      <c r="AK345">
        <v>0</v>
      </c>
      <c r="AL345" s="3" t="s">
        <v>33</v>
      </c>
      <c r="AM345" s="3" t="s">
        <v>52</v>
      </c>
      <c r="AN345" t="b">
        <v>0</v>
      </c>
      <c r="AS345" s="3" t="s">
        <v>1105</v>
      </c>
      <c r="AT345" s="3" t="s">
        <v>1106</v>
      </c>
    </row>
    <row r="346" spans="1:46" ht="31.9" customHeight="1" x14ac:dyDescent="0.25">
      <c r="A346" s="4">
        <v>627</v>
      </c>
      <c r="B346" s="4" t="s">
        <v>5670</v>
      </c>
      <c r="C346" s="3" t="s">
        <v>64</v>
      </c>
      <c r="D346" s="3" t="s">
        <v>1107</v>
      </c>
      <c r="E346" s="3" t="s">
        <v>1108</v>
      </c>
      <c r="F346" s="3" t="s">
        <v>1109</v>
      </c>
      <c r="G346" s="3" t="s">
        <v>1110</v>
      </c>
      <c r="H346" s="3" t="s">
        <v>974</v>
      </c>
      <c r="I346" s="3" t="s">
        <v>45</v>
      </c>
      <c r="J346" s="3" t="s">
        <v>46</v>
      </c>
      <c r="K346" s="3" t="s">
        <v>47</v>
      </c>
      <c r="L346" s="3" t="s">
        <v>48</v>
      </c>
      <c r="M346" s="3" t="s">
        <v>975</v>
      </c>
      <c r="N346" s="3" t="s">
        <v>11</v>
      </c>
      <c r="O346" s="3" t="s">
        <v>976</v>
      </c>
      <c r="P346" s="3" t="s">
        <v>586</v>
      </c>
      <c r="Q346">
        <v>3</v>
      </c>
      <c r="R346">
        <v>3</v>
      </c>
      <c r="S346">
        <v>1</v>
      </c>
      <c r="T346" s="3" t="s">
        <v>1111</v>
      </c>
      <c r="V346" s="3" t="s">
        <v>49</v>
      </c>
      <c r="Y346" s="3" t="s">
        <v>1112</v>
      </c>
      <c r="Z346" s="3" t="s">
        <v>32</v>
      </c>
      <c r="AA346" s="3" t="s">
        <v>50</v>
      </c>
      <c r="AB346">
        <v>2</v>
      </c>
      <c r="AC346">
        <v>140</v>
      </c>
      <c r="AD346">
        <f t="shared" si="9"/>
        <v>280</v>
      </c>
      <c r="AE346" s="3" t="s">
        <v>55</v>
      </c>
      <c r="AF346" s="3" t="s">
        <v>1113</v>
      </c>
      <c r="AH346" s="3" t="s">
        <v>1114</v>
      </c>
      <c r="AI346">
        <v>2</v>
      </c>
      <c r="AJ346">
        <v>0</v>
      </c>
      <c r="AK346">
        <v>0</v>
      </c>
      <c r="AL346" s="3" t="s">
        <v>139</v>
      </c>
      <c r="AM346" s="3" t="s">
        <v>52</v>
      </c>
      <c r="AN346" t="b">
        <v>0</v>
      </c>
      <c r="AS346" s="3" t="s">
        <v>1115</v>
      </c>
      <c r="AT346" s="3" t="s">
        <v>1116</v>
      </c>
    </row>
    <row r="347" spans="1:46" ht="31.9" customHeight="1" x14ac:dyDescent="0.25">
      <c r="A347" s="4">
        <v>628</v>
      </c>
      <c r="B347" s="4" t="s">
        <v>5670</v>
      </c>
      <c r="C347" s="3" t="s">
        <v>64</v>
      </c>
      <c r="D347" s="3" t="s">
        <v>1909</v>
      </c>
      <c r="E347" s="3" t="s">
        <v>1910</v>
      </c>
      <c r="F347" s="3" t="s">
        <v>1911</v>
      </c>
      <c r="G347" s="3" t="s">
        <v>1912</v>
      </c>
      <c r="H347" s="3" t="s">
        <v>1913</v>
      </c>
      <c r="I347" s="3" t="s">
        <v>45</v>
      </c>
      <c r="J347" s="3" t="s">
        <v>46</v>
      </c>
      <c r="K347" s="3" t="s">
        <v>47</v>
      </c>
      <c r="L347" s="3" t="s">
        <v>48</v>
      </c>
      <c r="M347" s="3" t="s">
        <v>1914</v>
      </c>
      <c r="N347" s="3" t="s">
        <v>11</v>
      </c>
      <c r="O347" s="3" t="s">
        <v>1915</v>
      </c>
      <c r="P347" s="3" t="s">
        <v>1916</v>
      </c>
      <c r="Q347">
        <v>2</v>
      </c>
      <c r="R347">
        <v>2</v>
      </c>
      <c r="S347">
        <v>2</v>
      </c>
      <c r="T347" s="3" t="s">
        <v>1917</v>
      </c>
      <c r="V347" s="3" t="s">
        <v>49</v>
      </c>
      <c r="Y347" s="3" t="s">
        <v>1918</v>
      </c>
      <c r="Z347" s="3" t="s">
        <v>32</v>
      </c>
      <c r="AA347" s="3" t="s">
        <v>50</v>
      </c>
      <c r="AB347">
        <v>2</v>
      </c>
      <c r="AC347">
        <v>100</v>
      </c>
      <c r="AD347">
        <f t="shared" si="9"/>
        <v>200</v>
      </c>
      <c r="AE347" s="3" t="s">
        <v>55</v>
      </c>
      <c r="AF347" s="3" t="s">
        <v>1919</v>
      </c>
      <c r="AG347" s="3" t="s">
        <v>1920</v>
      </c>
      <c r="AH347" s="3" t="s">
        <v>1921</v>
      </c>
      <c r="AI347">
        <v>2</v>
      </c>
      <c r="AJ347">
        <v>0</v>
      </c>
      <c r="AK347">
        <v>0</v>
      </c>
      <c r="AL347" s="3" t="s">
        <v>32</v>
      </c>
      <c r="AM347" s="3" t="s">
        <v>52</v>
      </c>
      <c r="AN347" t="b">
        <v>0</v>
      </c>
      <c r="AQ347" s="3" t="s">
        <v>32</v>
      </c>
      <c r="AR347">
        <v>2</v>
      </c>
      <c r="AS347" s="3" t="s">
        <v>1922</v>
      </c>
      <c r="AT347" s="3" t="s">
        <v>1923</v>
      </c>
    </row>
    <row r="348" spans="1:46" ht="31.9" customHeight="1" x14ac:dyDescent="0.25">
      <c r="A348" s="4">
        <v>629</v>
      </c>
      <c r="B348" s="4" t="s">
        <v>5670</v>
      </c>
      <c r="C348" s="3" t="s">
        <v>1924</v>
      </c>
      <c r="D348" s="3" t="s">
        <v>1925</v>
      </c>
      <c r="E348" s="3" t="s">
        <v>1926</v>
      </c>
      <c r="F348" s="3" t="s">
        <v>1927</v>
      </c>
      <c r="G348" s="3" t="s">
        <v>1928</v>
      </c>
      <c r="H348" s="3" t="s">
        <v>1913</v>
      </c>
      <c r="I348" s="3" t="s">
        <v>45</v>
      </c>
      <c r="J348" s="3" t="s">
        <v>46</v>
      </c>
      <c r="K348" s="3" t="s">
        <v>47</v>
      </c>
      <c r="L348" s="3" t="s">
        <v>48</v>
      </c>
      <c r="M348" s="3" t="s">
        <v>1914</v>
      </c>
      <c r="N348" s="3" t="s">
        <v>11</v>
      </c>
      <c r="O348" s="3" t="s">
        <v>1929</v>
      </c>
      <c r="P348" s="3" t="s">
        <v>566</v>
      </c>
      <c r="Q348">
        <v>1</v>
      </c>
      <c r="R348">
        <v>1</v>
      </c>
      <c r="S348">
        <v>2</v>
      </c>
      <c r="T348" s="3" t="s">
        <v>1930</v>
      </c>
      <c r="V348" s="3" t="s">
        <v>49</v>
      </c>
      <c r="Y348" s="3" t="s">
        <v>1931</v>
      </c>
      <c r="Z348" s="3" t="s">
        <v>32</v>
      </c>
      <c r="AA348" s="3" t="s">
        <v>62</v>
      </c>
      <c r="AB348">
        <v>2</v>
      </c>
      <c r="AC348">
        <v>130</v>
      </c>
      <c r="AD348">
        <f t="shared" si="9"/>
        <v>260</v>
      </c>
      <c r="AE348" s="3" t="s">
        <v>51</v>
      </c>
      <c r="AF348" s="3" t="s">
        <v>1932</v>
      </c>
      <c r="AG348" s="3" t="s">
        <v>1933</v>
      </c>
      <c r="AH348" s="3" t="s">
        <v>1934</v>
      </c>
      <c r="AI348">
        <v>1</v>
      </c>
      <c r="AJ348">
        <v>0</v>
      </c>
      <c r="AK348">
        <v>0</v>
      </c>
      <c r="AL348" s="3" t="s">
        <v>32</v>
      </c>
      <c r="AM348" s="3" t="s">
        <v>52</v>
      </c>
      <c r="AN348" t="b">
        <v>0</v>
      </c>
      <c r="AQ348" s="3" t="s">
        <v>32</v>
      </c>
      <c r="AR348">
        <v>1</v>
      </c>
      <c r="AS348" s="3" t="s">
        <v>1935</v>
      </c>
      <c r="AT348" s="3" t="s">
        <v>1936</v>
      </c>
    </row>
    <row r="349" spans="1:46" ht="31.9" customHeight="1" x14ac:dyDescent="0.25">
      <c r="A349" s="4">
        <v>630</v>
      </c>
      <c r="B349" s="4" t="s">
        <v>5670</v>
      </c>
      <c r="C349" s="3" t="s">
        <v>1937</v>
      </c>
      <c r="D349" s="3" t="s">
        <v>1938</v>
      </c>
      <c r="E349" s="3" t="s">
        <v>1939</v>
      </c>
      <c r="F349" s="3" t="s">
        <v>1940</v>
      </c>
      <c r="G349" s="3" t="s">
        <v>1941</v>
      </c>
      <c r="H349" s="3" t="s">
        <v>1913</v>
      </c>
      <c r="I349" s="3" t="s">
        <v>45</v>
      </c>
      <c r="J349" s="3" t="s">
        <v>46</v>
      </c>
      <c r="K349" s="3" t="s">
        <v>47</v>
      </c>
      <c r="L349" s="3" t="s">
        <v>48</v>
      </c>
      <c r="M349" s="3" t="s">
        <v>1914</v>
      </c>
      <c r="N349" s="3" t="s">
        <v>11</v>
      </c>
      <c r="O349" s="3" t="s">
        <v>1942</v>
      </c>
      <c r="P349" s="3" t="s">
        <v>566</v>
      </c>
      <c r="Q349">
        <v>2</v>
      </c>
      <c r="R349">
        <v>2</v>
      </c>
      <c r="S349">
        <v>2</v>
      </c>
      <c r="T349" s="3" t="s">
        <v>1943</v>
      </c>
      <c r="V349" s="3" t="s">
        <v>49</v>
      </c>
      <c r="Y349" s="3" t="s">
        <v>1944</v>
      </c>
      <c r="Z349" s="3" t="s">
        <v>32</v>
      </c>
      <c r="AA349" s="3" t="s">
        <v>50</v>
      </c>
      <c r="AB349">
        <v>2</v>
      </c>
      <c r="AC349">
        <v>130</v>
      </c>
      <c r="AD349">
        <f t="shared" ref="AD349:AD412" si="10">AB349*AC349</f>
        <v>260</v>
      </c>
      <c r="AE349" s="3" t="s">
        <v>55</v>
      </c>
      <c r="AF349" s="3" t="s">
        <v>1945</v>
      </c>
      <c r="AG349" s="3" t="s">
        <v>1946</v>
      </c>
      <c r="AH349" s="3" t="s">
        <v>1947</v>
      </c>
      <c r="AI349">
        <v>1</v>
      </c>
      <c r="AJ349">
        <v>1</v>
      </c>
      <c r="AK349">
        <v>0</v>
      </c>
      <c r="AL349" s="3" t="s">
        <v>71</v>
      </c>
      <c r="AM349" s="3" t="s">
        <v>52</v>
      </c>
      <c r="AN349" t="b">
        <v>0</v>
      </c>
      <c r="AQ349" s="3" t="s">
        <v>72</v>
      </c>
      <c r="AR349">
        <v>1</v>
      </c>
      <c r="AS349" s="3" t="s">
        <v>1948</v>
      </c>
      <c r="AT349" s="3" t="s">
        <v>1949</v>
      </c>
    </row>
    <row r="350" spans="1:46" ht="31.9" customHeight="1" x14ac:dyDescent="0.25">
      <c r="A350" s="4">
        <v>631</v>
      </c>
      <c r="B350" s="4" t="s">
        <v>5670</v>
      </c>
      <c r="C350" s="3" t="s">
        <v>1937</v>
      </c>
      <c r="D350" s="3" t="s">
        <v>1950</v>
      </c>
      <c r="E350" s="3" t="s">
        <v>1951</v>
      </c>
      <c r="F350" s="3" t="s">
        <v>1952</v>
      </c>
      <c r="G350" s="3" t="s">
        <v>1953</v>
      </c>
      <c r="H350" s="3" t="s">
        <v>1913</v>
      </c>
      <c r="I350" s="3" t="s">
        <v>45</v>
      </c>
      <c r="J350" s="3" t="s">
        <v>46</v>
      </c>
      <c r="K350" s="3" t="s">
        <v>47</v>
      </c>
      <c r="L350" s="3" t="s">
        <v>48</v>
      </c>
      <c r="M350" s="3" t="s">
        <v>1914</v>
      </c>
      <c r="N350" s="3" t="s">
        <v>11</v>
      </c>
      <c r="O350" s="3" t="s">
        <v>1942</v>
      </c>
      <c r="P350" s="3" t="s">
        <v>522</v>
      </c>
      <c r="Q350">
        <v>1</v>
      </c>
      <c r="R350">
        <v>1</v>
      </c>
      <c r="S350">
        <v>2</v>
      </c>
      <c r="T350" s="3" t="s">
        <v>1954</v>
      </c>
      <c r="V350" s="3" t="s">
        <v>49</v>
      </c>
      <c r="Y350" s="3" t="s">
        <v>1955</v>
      </c>
      <c r="Z350" s="3" t="s">
        <v>32</v>
      </c>
      <c r="AA350" s="3" t="s">
        <v>50</v>
      </c>
      <c r="AB350">
        <v>1</v>
      </c>
      <c r="AC350">
        <v>100</v>
      </c>
      <c r="AD350">
        <f t="shared" si="10"/>
        <v>100</v>
      </c>
      <c r="AE350" s="3" t="s">
        <v>55</v>
      </c>
      <c r="AF350" s="3" t="s">
        <v>1956</v>
      </c>
      <c r="AG350" s="3" t="s">
        <v>1957</v>
      </c>
      <c r="AH350" s="3" t="s">
        <v>1958</v>
      </c>
      <c r="AI350">
        <v>1</v>
      </c>
      <c r="AJ350">
        <v>0</v>
      </c>
      <c r="AK350">
        <v>0</v>
      </c>
      <c r="AL350" s="3" t="s">
        <v>32</v>
      </c>
      <c r="AM350" s="3" t="s">
        <v>52</v>
      </c>
      <c r="AN350" t="b">
        <v>0</v>
      </c>
      <c r="AQ350" s="3" t="s">
        <v>32</v>
      </c>
      <c r="AR350">
        <v>1</v>
      </c>
      <c r="AS350" s="3" t="s">
        <v>1959</v>
      </c>
      <c r="AT350" s="3" t="s">
        <v>1960</v>
      </c>
    </row>
    <row r="351" spans="1:46" ht="31.9" customHeight="1" x14ac:dyDescent="0.25">
      <c r="A351" s="4">
        <v>632</v>
      </c>
      <c r="B351" s="4" t="s">
        <v>5670</v>
      </c>
      <c r="C351" s="3" t="s">
        <v>1437</v>
      </c>
      <c r="D351" s="3" t="s">
        <v>1961</v>
      </c>
      <c r="E351" s="3" t="s">
        <v>1962</v>
      </c>
      <c r="F351" s="3" t="s">
        <v>1963</v>
      </c>
      <c r="G351" s="3" t="s">
        <v>1964</v>
      </c>
      <c r="H351" s="3" t="s">
        <v>1913</v>
      </c>
      <c r="I351" s="3" t="s">
        <v>45</v>
      </c>
      <c r="J351" s="3" t="s">
        <v>46</v>
      </c>
      <c r="K351" s="3" t="s">
        <v>47</v>
      </c>
      <c r="L351" s="3" t="s">
        <v>48</v>
      </c>
      <c r="M351" s="3" t="s">
        <v>1914</v>
      </c>
      <c r="N351" s="3" t="s">
        <v>11</v>
      </c>
      <c r="O351" s="3" t="s">
        <v>1965</v>
      </c>
      <c r="P351" s="3" t="s">
        <v>538</v>
      </c>
      <c r="Q351">
        <v>1</v>
      </c>
      <c r="R351">
        <v>1</v>
      </c>
      <c r="S351">
        <v>2</v>
      </c>
      <c r="T351" s="3" t="s">
        <v>1966</v>
      </c>
      <c r="V351" s="3" t="s">
        <v>49</v>
      </c>
      <c r="Y351" s="3" t="s">
        <v>1967</v>
      </c>
      <c r="Z351" s="3" t="s">
        <v>32</v>
      </c>
      <c r="AA351" s="3" t="s">
        <v>62</v>
      </c>
      <c r="AB351">
        <v>2</v>
      </c>
      <c r="AC351">
        <v>120</v>
      </c>
      <c r="AD351">
        <f t="shared" si="10"/>
        <v>240</v>
      </c>
      <c r="AE351" s="3" t="s">
        <v>51</v>
      </c>
      <c r="AF351" s="3" t="s">
        <v>1968</v>
      </c>
      <c r="AG351" s="3" t="s">
        <v>1969</v>
      </c>
      <c r="AH351" s="3" t="s">
        <v>1970</v>
      </c>
      <c r="AI351">
        <v>1</v>
      </c>
      <c r="AJ351">
        <v>0</v>
      </c>
      <c r="AK351">
        <v>0</v>
      </c>
      <c r="AL351" s="3" t="s">
        <v>32</v>
      </c>
      <c r="AM351" s="3" t="s">
        <v>52</v>
      </c>
      <c r="AN351" t="b">
        <v>0</v>
      </c>
      <c r="AQ351" s="3" t="s">
        <v>32</v>
      </c>
      <c r="AR351">
        <v>1</v>
      </c>
      <c r="AS351" s="3" t="s">
        <v>1971</v>
      </c>
      <c r="AT351" s="3" t="s">
        <v>1972</v>
      </c>
    </row>
    <row r="352" spans="1:46" ht="31.9" customHeight="1" x14ac:dyDescent="0.25">
      <c r="A352" s="4">
        <v>633</v>
      </c>
      <c r="B352" s="4" t="s">
        <v>5670</v>
      </c>
      <c r="C352" s="3" t="s">
        <v>64</v>
      </c>
      <c r="D352" s="3" t="s">
        <v>1973</v>
      </c>
      <c r="E352" s="3" t="s">
        <v>1974</v>
      </c>
      <c r="F352" s="3" t="s">
        <v>1975</v>
      </c>
      <c r="G352" s="3" t="s">
        <v>1976</v>
      </c>
      <c r="H352" s="3" t="s">
        <v>1913</v>
      </c>
      <c r="I352" s="3" t="s">
        <v>45</v>
      </c>
      <c r="J352" s="3" t="s">
        <v>46</v>
      </c>
      <c r="K352" s="3" t="s">
        <v>47</v>
      </c>
      <c r="L352" s="3" t="s">
        <v>48</v>
      </c>
      <c r="M352" s="3" t="s">
        <v>1914</v>
      </c>
      <c r="N352" s="3" t="s">
        <v>11</v>
      </c>
      <c r="O352" s="3" t="s">
        <v>1915</v>
      </c>
      <c r="P352" s="3" t="s">
        <v>73</v>
      </c>
      <c r="Q352">
        <v>1</v>
      </c>
      <c r="R352">
        <v>1</v>
      </c>
      <c r="S352">
        <v>2</v>
      </c>
      <c r="T352" s="3" t="s">
        <v>1977</v>
      </c>
      <c r="V352" s="3" t="s">
        <v>49</v>
      </c>
      <c r="Y352" s="3" t="s">
        <v>1978</v>
      </c>
      <c r="Z352" s="3" t="s">
        <v>32</v>
      </c>
      <c r="AA352" s="3" t="s">
        <v>79</v>
      </c>
      <c r="AB352">
        <v>1</v>
      </c>
      <c r="AC352">
        <v>90</v>
      </c>
      <c r="AD352">
        <f t="shared" si="10"/>
        <v>90</v>
      </c>
      <c r="AE352" s="3" t="s">
        <v>55</v>
      </c>
      <c r="AF352" s="3" t="s">
        <v>1979</v>
      </c>
      <c r="AG352" s="3" t="s">
        <v>1980</v>
      </c>
      <c r="AH352" s="3" t="s">
        <v>1981</v>
      </c>
      <c r="AI352">
        <v>1</v>
      </c>
      <c r="AJ352">
        <v>0</v>
      </c>
      <c r="AK352">
        <v>0</v>
      </c>
      <c r="AL352" s="3" t="s">
        <v>32</v>
      </c>
      <c r="AM352" s="3" t="s">
        <v>52</v>
      </c>
      <c r="AN352" t="b">
        <v>0</v>
      </c>
      <c r="AQ352" s="3" t="s">
        <v>32</v>
      </c>
      <c r="AR352">
        <v>1</v>
      </c>
      <c r="AS352" s="3" t="s">
        <v>1982</v>
      </c>
      <c r="AT352" s="3" t="s">
        <v>1983</v>
      </c>
    </row>
    <row r="353" spans="1:46" ht="31.9" customHeight="1" x14ac:dyDescent="0.25">
      <c r="A353" s="4">
        <v>634</v>
      </c>
      <c r="B353" s="4" t="s">
        <v>5670</v>
      </c>
      <c r="C353" s="3" t="s">
        <v>64</v>
      </c>
      <c r="D353" s="3" t="s">
        <v>1984</v>
      </c>
      <c r="E353" s="3" t="s">
        <v>1985</v>
      </c>
      <c r="F353" s="3" t="s">
        <v>1986</v>
      </c>
      <c r="G353" s="3" t="s">
        <v>1987</v>
      </c>
      <c r="H353" s="3" t="s">
        <v>1913</v>
      </c>
      <c r="I353" s="3" t="s">
        <v>45</v>
      </c>
      <c r="J353" s="3" t="s">
        <v>46</v>
      </c>
      <c r="K353" s="3" t="s">
        <v>47</v>
      </c>
      <c r="L353" s="3" t="s">
        <v>48</v>
      </c>
      <c r="M353" s="3" t="s">
        <v>1914</v>
      </c>
      <c r="N353" s="3" t="s">
        <v>11</v>
      </c>
      <c r="O353" s="3" t="s">
        <v>1915</v>
      </c>
      <c r="P353" s="3" t="s">
        <v>558</v>
      </c>
      <c r="Q353">
        <v>1</v>
      </c>
      <c r="R353">
        <v>1</v>
      </c>
      <c r="S353">
        <v>2</v>
      </c>
      <c r="T353" s="3" t="s">
        <v>1988</v>
      </c>
      <c r="V353" s="3" t="s">
        <v>49</v>
      </c>
      <c r="Y353" s="3" t="s">
        <v>1989</v>
      </c>
      <c r="Z353" s="3" t="s">
        <v>32</v>
      </c>
      <c r="AA353" s="3" t="s">
        <v>79</v>
      </c>
      <c r="AB353">
        <v>1</v>
      </c>
      <c r="AC353">
        <v>150</v>
      </c>
      <c r="AD353">
        <f t="shared" si="10"/>
        <v>150</v>
      </c>
      <c r="AE353" s="3" t="s">
        <v>51</v>
      </c>
      <c r="AF353" s="3" t="s">
        <v>1990</v>
      </c>
      <c r="AG353" s="3" t="s">
        <v>1991</v>
      </c>
      <c r="AH353" s="3" t="s">
        <v>1992</v>
      </c>
      <c r="AI353">
        <v>1</v>
      </c>
      <c r="AJ353">
        <v>0</v>
      </c>
      <c r="AK353">
        <v>0</v>
      </c>
      <c r="AL353" s="3" t="s">
        <v>32</v>
      </c>
      <c r="AM353" s="3" t="s">
        <v>52</v>
      </c>
      <c r="AN353" t="b">
        <v>0</v>
      </c>
      <c r="AQ353" s="3" t="s">
        <v>32</v>
      </c>
      <c r="AR353">
        <v>1</v>
      </c>
      <c r="AS353" s="3" t="s">
        <v>1993</v>
      </c>
      <c r="AT353" s="3" t="s">
        <v>1994</v>
      </c>
    </row>
    <row r="354" spans="1:46" ht="31.9" customHeight="1" x14ac:dyDescent="0.25">
      <c r="A354" s="4">
        <v>635</v>
      </c>
      <c r="B354" s="4" t="s">
        <v>5670</v>
      </c>
      <c r="C354" s="3" t="s">
        <v>56</v>
      </c>
      <c r="D354" s="3" t="s">
        <v>1995</v>
      </c>
      <c r="E354" s="3" t="s">
        <v>1996</v>
      </c>
      <c r="F354" s="3" t="s">
        <v>1997</v>
      </c>
      <c r="G354" s="3" t="s">
        <v>1998</v>
      </c>
      <c r="H354" s="3" t="s">
        <v>1913</v>
      </c>
      <c r="I354" s="3" t="s">
        <v>45</v>
      </c>
      <c r="J354" s="3" t="s">
        <v>46</v>
      </c>
      <c r="K354" s="3" t="s">
        <v>47</v>
      </c>
      <c r="L354" s="3" t="s">
        <v>48</v>
      </c>
      <c r="M354" s="3" t="s">
        <v>1914</v>
      </c>
      <c r="N354" s="3" t="s">
        <v>11</v>
      </c>
      <c r="O354" s="3" t="s">
        <v>1999</v>
      </c>
      <c r="P354" s="3" t="s">
        <v>2000</v>
      </c>
      <c r="Q354">
        <v>5</v>
      </c>
      <c r="R354">
        <v>5</v>
      </c>
      <c r="S354">
        <v>2</v>
      </c>
      <c r="T354" s="3" t="s">
        <v>2001</v>
      </c>
      <c r="V354" s="3" t="s">
        <v>49</v>
      </c>
      <c r="Y354" s="3" t="s">
        <v>2002</v>
      </c>
      <c r="Z354" s="3" t="s">
        <v>32</v>
      </c>
      <c r="AA354" s="3" t="s">
        <v>50</v>
      </c>
      <c r="AB354">
        <v>2</v>
      </c>
      <c r="AC354">
        <v>140</v>
      </c>
      <c r="AD354">
        <f t="shared" si="10"/>
        <v>280</v>
      </c>
      <c r="AE354" s="3" t="s">
        <v>55</v>
      </c>
      <c r="AG354" s="3" t="s">
        <v>2003</v>
      </c>
      <c r="AH354" s="3" t="s">
        <v>2004</v>
      </c>
      <c r="AI354">
        <v>2</v>
      </c>
      <c r="AJ354">
        <v>3</v>
      </c>
      <c r="AK354">
        <v>0</v>
      </c>
      <c r="AL354" s="3" t="s">
        <v>71</v>
      </c>
      <c r="AM354" s="3" t="s">
        <v>58</v>
      </c>
      <c r="AN354" t="b">
        <v>0</v>
      </c>
      <c r="AQ354" s="3" t="s">
        <v>72</v>
      </c>
      <c r="AR354">
        <v>2</v>
      </c>
      <c r="AS354" s="3" t="s">
        <v>2005</v>
      </c>
      <c r="AT354" s="3" t="s">
        <v>2006</v>
      </c>
    </row>
    <row r="355" spans="1:46" ht="31.9" customHeight="1" x14ac:dyDescent="0.25">
      <c r="A355" s="4">
        <v>636</v>
      </c>
      <c r="B355" s="4" t="s">
        <v>5670</v>
      </c>
      <c r="C355" s="3" t="s">
        <v>1670</v>
      </c>
      <c r="D355" s="3" t="s">
        <v>2007</v>
      </c>
      <c r="E355" s="3" t="s">
        <v>2008</v>
      </c>
      <c r="F355" s="3" t="s">
        <v>2009</v>
      </c>
      <c r="G355" s="3" t="s">
        <v>2010</v>
      </c>
      <c r="H355" s="3" t="s">
        <v>1913</v>
      </c>
      <c r="I355" s="3" t="s">
        <v>45</v>
      </c>
      <c r="J355" s="3" t="s">
        <v>46</v>
      </c>
      <c r="K355" s="3" t="s">
        <v>47</v>
      </c>
      <c r="L355" s="3" t="s">
        <v>48</v>
      </c>
      <c r="M355" s="3" t="s">
        <v>1914</v>
      </c>
      <c r="N355" s="3" t="s">
        <v>11</v>
      </c>
      <c r="O355" s="3" t="s">
        <v>2011</v>
      </c>
      <c r="P355" s="3" t="s">
        <v>73</v>
      </c>
      <c r="Q355">
        <v>2</v>
      </c>
      <c r="R355">
        <v>2</v>
      </c>
      <c r="S355">
        <v>2</v>
      </c>
      <c r="T355" s="3" t="s">
        <v>2012</v>
      </c>
      <c r="V355" s="3" t="s">
        <v>49</v>
      </c>
      <c r="Y355" s="3" t="s">
        <v>2013</v>
      </c>
      <c r="Z355" s="3" t="s">
        <v>32</v>
      </c>
      <c r="AA355" s="3" t="s">
        <v>50</v>
      </c>
      <c r="AB355">
        <v>2</v>
      </c>
      <c r="AC355">
        <v>110</v>
      </c>
      <c r="AD355">
        <f t="shared" si="10"/>
        <v>220</v>
      </c>
      <c r="AE355" s="3" t="s">
        <v>55</v>
      </c>
      <c r="AG355" s="3" t="s">
        <v>2014</v>
      </c>
      <c r="AH355" s="3" t="s">
        <v>2015</v>
      </c>
      <c r="AI355">
        <v>2</v>
      </c>
      <c r="AJ355">
        <v>0</v>
      </c>
      <c r="AK355">
        <v>0</v>
      </c>
      <c r="AL355" s="3" t="s">
        <v>32</v>
      </c>
      <c r="AM355" s="3" t="s">
        <v>52</v>
      </c>
      <c r="AN355" t="b">
        <v>0</v>
      </c>
      <c r="AQ355" s="3" t="s">
        <v>32</v>
      </c>
      <c r="AR355">
        <v>2</v>
      </c>
      <c r="AS355" s="3" t="s">
        <v>2016</v>
      </c>
      <c r="AT355" s="3" t="s">
        <v>2017</v>
      </c>
    </row>
    <row r="356" spans="1:46" ht="31.9" customHeight="1" x14ac:dyDescent="0.25">
      <c r="A356" s="4">
        <v>637</v>
      </c>
      <c r="B356" s="4" t="s">
        <v>5670</v>
      </c>
      <c r="C356" s="3" t="s">
        <v>131</v>
      </c>
      <c r="D356" s="3" t="s">
        <v>2018</v>
      </c>
      <c r="E356" s="3" t="s">
        <v>2019</v>
      </c>
      <c r="F356" s="3" t="s">
        <v>2020</v>
      </c>
      <c r="G356" s="3" t="s">
        <v>2021</v>
      </c>
      <c r="H356" s="3" t="s">
        <v>1913</v>
      </c>
      <c r="I356" s="3" t="s">
        <v>45</v>
      </c>
      <c r="J356" s="3" t="s">
        <v>46</v>
      </c>
      <c r="K356" s="3" t="s">
        <v>47</v>
      </c>
      <c r="L356" s="3" t="s">
        <v>48</v>
      </c>
      <c r="M356" s="3" t="s">
        <v>1914</v>
      </c>
      <c r="N356" s="3" t="s">
        <v>11</v>
      </c>
      <c r="O356" s="3" t="s">
        <v>2011</v>
      </c>
      <c r="P356" s="3" t="s">
        <v>425</v>
      </c>
      <c r="Q356">
        <v>2</v>
      </c>
      <c r="R356">
        <v>2</v>
      </c>
      <c r="S356">
        <v>2</v>
      </c>
      <c r="T356" s="3" t="s">
        <v>2022</v>
      </c>
      <c r="V356" s="3" t="s">
        <v>49</v>
      </c>
      <c r="Y356" s="3" t="s">
        <v>2023</v>
      </c>
      <c r="Z356" s="3" t="s">
        <v>32</v>
      </c>
      <c r="AA356" s="3" t="s">
        <v>50</v>
      </c>
      <c r="AB356">
        <v>2</v>
      </c>
      <c r="AC356">
        <v>100</v>
      </c>
      <c r="AD356">
        <f t="shared" si="10"/>
        <v>200</v>
      </c>
      <c r="AE356" s="3" t="s">
        <v>55</v>
      </c>
      <c r="AG356" s="3" t="s">
        <v>2024</v>
      </c>
      <c r="AH356" s="3" t="s">
        <v>2025</v>
      </c>
      <c r="AI356">
        <v>2</v>
      </c>
      <c r="AJ356">
        <v>0</v>
      </c>
      <c r="AK356">
        <v>0</v>
      </c>
      <c r="AL356" s="3" t="s">
        <v>32</v>
      </c>
      <c r="AM356" s="3" t="s">
        <v>52</v>
      </c>
      <c r="AN356" t="b">
        <v>0</v>
      </c>
      <c r="AQ356" s="3" t="s">
        <v>32</v>
      </c>
      <c r="AR356">
        <v>2</v>
      </c>
      <c r="AS356" s="3" t="s">
        <v>2026</v>
      </c>
      <c r="AT356" s="3" t="s">
        <v>2027</v>
      </c>
    </row>
    <row r="357" spans="1:46" ht="31.9" customHeight="1" x14ac:dyDescent="0.25">
      <c r="A357" s="4">
        <v>638</v>
      </c>
      <c r="B357" s="4" t="s">
        <v>5670</v>
      </c>
      <c r="C357" s="3" t="s">
        <v>585</v>
      </c>
      <c r="D357" s="3" t="s">
        <v>2028</v>
      </c>
      <c r="E357" s="3" t="s">
        <v>2029</v>
      </c>
      <c r="F357" s="3" t="s">
        <v>2030</v>
      </c>
      <c r="G357" s="3" t="s">
        <v>2031</v>
      </c>
      <c r="H357" s="3" t="s">
        <v>1913</v>
      </c>
      <c r="I357" s="3" t="s">
        <v>45</v>
      </c>
      <c r="J357" s="3" t="s">
        <v>46</v>
      </c>
      <c r="K357" s="3" t="s">
        <v>47</v>
      </c>
      <c r="L357" s="3" t="s">
        <v>48</v>
      </c>
      <c r="M357" s="3" t="s">
        <v>1914</v>
      </c>
      <c r="N357" s="3" t="s">
        <v>11</v>
      </c>
      <c r="O357" s="3" t="s">
        <v>2011</v>
      </c>
      <c r="P357" s="3" t="s">
        <v>407</v>
      </c>
      <c r="Q357">
        <v>1</v>
      </c>
      <c r="R357">
        <v>1</v>
      </c>
      <c r="S357">
        <v>2</v>
      </c>
      <c r="T357" s="3" t="s">
        <v>2032</v>
      </c>
      <c r="V357" s="3" t="s">
        <v>49</v>
      </c>
      <c r="Y357" s="3" t="s">
        <v>2033</v>
      </c>
      <c r="Z357" s="3" t="s">
        <v>32</v>
      </c>
      <c r="AA357" s="3" t="s">
        <v>50</v>
      </c>
      <c r="AB357">
        <v>1</v>
      </c>
      <c r="AC357">
        <v>100</v>
      </c>
      <c r="AD357">
        <f t="shared" si="10"/>
        <v>100</v>
      </c>
      <c r="AE357" s="3" t="s">
        <v>55</v>
      </c>
      <c r="AG357" s="3" t="s">
        <v>2034</v>
      </c>
      <c r="AH357" s="3" t="s">
        <v>2035</v>
      </c>
      <c r="AI357">
        <v>1</v>
      </c>
      <c r="AJ357">
        <v>0</v>
      </c>
      <c r="AK357">
        <v>0</v>
      </c>
      <c r="AL357" s="3" t="s">
        <v>32</v>
      </c>
      <c r="AM357" s="3" t="s">
        <v>52</v>
      </c>
      <c r="AN357" t="b">
        <v>0</v>
      </c>
      <c r="AQ357" s="3" t="s">
        <v>32</v>
      </c>
      <c r="AR357">
        <v>1</v>
      </c>
      <c r="AS357" s="3" t="s">
        <v>2036</v>
      </c>
      <c r="AT357" s="3" t="s">
        <v>2037</v>
      </c>
    </row>
    <row r="358" spans="1:46" ht="31.9" customHeight="1" x14ac:dyDescent="0.25">
      <c r="A358" s="4">
        <v>639</v>
      </c>
      <c r="B358" s="4" t="s">
        <v>5670</v>
      </c>
      <c r="C358" s="3" t="s">
        <v>44</v>
      </c>
      <c r="D358" s="3" t="s">
        <v>2038</v>
      </c>
      <c r="E358" s="3" t="s">
        <v>2039</v>
      </c>
      <c r="F358" s="3" t="s">
        <v>2040</v>
      </c>
      <c r="G358" s="3" t="s">
        <v>2041</v>
      </c>
      <c r="H358" s="3" t="s">
        <v>1913</v>
      </c>
      <c r="I358" s="3" t="s">
        <v>45</v>
      </c>
      <c r="J358" s="3" t="s">
        <v>46</v>
      </c>
      <c r="K358" s="3" t="s">
        <v>47</v>
      </c>
      <c r="L358" s="3" t="s">
        <v>48</v>
      </c>
      <c r="M358" s="3" t="s">
        <v>1914</v>
      </c>
      <c r="N358" s="3" t="s">
        <v>11</v>
      </c>
      <c r="O358" s="3" t="s">
        <v>2042</v>
      </c>
      <c r="P358" s="3" t="s">
        <v>2043</v>
      </c>
      <c r="Q358">
        <v>3</v>
      </c>
      <c r="R358">
        <v>3</v>
      </c>
      <c r="S358">
        <v>2</v>
      </c>
      <c r="T358" s="3" t="s">
        <v>2044</v>
      </c>
      <c r="V358" s="3" t="s">
        <v>49</v>
      </c>
      <c r="Y358" s="3" t="s">
        <v>2045</v>
      </c>
      <c r="Z358" s="3" t="s">
        <v>32</v>
      </c>
      <c r="AA358" s="3" t="s">
        <v>62</v>
      </c>
      <c r="AB358">
        <v>2</v>
      </c>
      <c r="AC358">
        <v>200</v>
      </c>
      <c r="AD358">
        <f t="shared" si="10"/>
        <v>400</v>
      </c>
      <c r="AE358" s="3" t="s">
        <v>55</v>
      </c>
      <c r="AG358" s="3" t="s">
        <v>2046</v>
      </c>
      <c r="AH358" s="3" t="s">
        <v>2047</v>
      </c>
      <c r="AI358">
        <v>3</v>
      </c>
      <c r="AJ358">
        <v>0</v>
      </c>
      <c r="AK358">
        <v>0</v>
      </c>
      <c r="AL358" s="3" t="s">
        <v>32</v>
      </c>
      <c r="AM358" s="3" t="s">
        <v>58</v>
      </c>
      <c r="AN358" t="b">
        <v>0</v>
      </c>
      <c r="AQ358" s="3" t="s">
        <v>32</v>
      </c>
      <c r="AR358">
        <v>3</v>
      </c>
      <c r="AS358" s="3" t="s">
        <v>2048</v>
      </c>
      <c r="AT358" s="3" t="s">
        <v>2049</v>
      </c>
    </row>
    <row r="359" spans="1:46" ht="31.9" customHeight="1" x14ac:dyDescent="0.25">
      <c r="A359" s="4">
        <v>640</v>
      </c>
      <c r="B359" s="4" t="s">
        <v>5670</v>
      </c>
      <c r="C359" s="3" t="s">
        <v>67</v>
      </c>
      <c r="D359" s="3" t="s">
        <v>2050</v>
      </c>
      <c r="E359" s="3" t="s">
        <v>2051</v>
      </c>
      <c r="F359" s="3" t="s">
        <v>2052</v>
      </c>
      <c r="G359" s="3" t="s">
        <v>2053</v>
      </c>
      <c r="H359" s="3" t="s">
        <v>1913</v>
      </c>
      <c r="I359" s="3" t="s">
        <v>45</v>
      </c>
      <c r="J359" s="3" t="s">
        <v>46</v>
      </c>
      <c r="K359" s="3" t="s">
        <v>47</v>
      </c>
      <c r="L359" s="3" t="s">
        <v>48</v>
      </c>
      <c r="M359" s="3" t="s">
        <v>1914</v>
      </c>
      <c r="N359" s="3" t="s">
        <v>11</v>
      </c>
      <c r="O359" s="3" t="s">
        <v>2054</v>
      </c>
      <c r="P359" s="3" t="s">
        <v>1209</v>
      </c>
      <c r="Q359">
        <v>2</v>
      </c>
      <c r="R359">
        <v>2</v>
      </c>
      <c r="S359">
        <v>2</v>
      </c>
      <c r="T359" s="3" t="s">
        <v>2055</v>
      </c>
      <c r="V359" s="3" t="s">
        <v>49</v>
      </c>
      <c r="Y359" s="3" t="s">
        <v>2056</v>
      </c>
      <c r="Z359" s="3" t="s">
        <v>32</v>
      </c>
      <c r="AA359" s="3" t="s">
        <v>50</v>
      </c>
      <c r="AB359">
        <v>2</v>
      </c>
      <c r="AC359">
        <v>150</v>
      </c>
      <c r="AD359">
        <f t="shared" si="10"/>
        <v>300</v>
      </c>
      <c r="AE359" s="3" t="s">
        <v>51</v>
      </c>
      <c r="AF359" s="3" t="s">
        <v>2057</v>
      </c>
      <c r="AG359" s="3" t="s">
        <v>2058</v>
      </c>
      <c r="AH359" s="3" t="s">
        <v>2059</v>
      </c>
      <c r="AI359">
        <v>2</v>
      </c>
      <c r="AJ359">
        <v>0</v>
      </c>
      <c r="AK359">
        <v>0</v>
      </c>
      <c r="AL359" s="3" t="s">
        <v>32</v>
      </c>
      <c r="AM359" s="3" t="s">
        <v>66</v>
      </c>
      <c r="AN359" t="b">
        <v>0</v>
      </c>
      <c r="AQ359" s="3" t="s">
        <v>32</v>
      </c>
      <c r="AR359">
        <v>2</v>
      </c>
      <c r="AS359" s="3" t="s">
        <v>2060</v>
      </c>
      <c r="AT359" s="3" t="s">
        <v>2061</v>
      </c>
    </row>
    <row r="360" spans="1:46" ht="31.9" customHeight="1" x14ac:dyDescent="0.25">
      <c r="A360" s="4">
        <v>641</v>
      </c>
      <c r="B360" s="4" t="s">
        <v>5670</v>
      </c>
      <c r="C360" s="3" t="s">
        <v>141</v>
      </c>
      <c r="D360" s="3" t="s">
        <v>2062</v>
      </c>
      <c r="E360" s="3" t="s">
        <v>2063</v>
      </c>
      <c r="F360" s="3" t="s">
        <v>2064</v>
      </c>
      <c r="H360" s="3" t="s">
        <v>1913</v>
      </c>
      <c r="I360" s="3" t="s">
        <v>45</v>
      </c>
      <c r="J360" s="3" t="s">
        <v>46</v>
      </c>
      <c r="K360" s="3" t="s">
        <v>47</v>
      </c>
      <c r="L360" s="3" t="s">
        <v>48</v>
      </c>
      <c r="M360" s="3" t="s">
        <v>1914</v>
      </c>
      <c r="N360" s="3" t="s">
        <v>11</v>
      </c>
      <c r="O360" s="3" t="s">
        <v>2065</v>
      </c>
      <c r="P360" s="3" t="s">
        <v>70</v>
      </c>
      <c r="Q360">
        <v>1</v>
      </c>
      <c r="R360">
        <v>1</v>
      </c>
      <c r="S360">
        <v>2</v>
      </c>
      <c r="T360" s="3" t="s">
        <v>2066</v>
      </c>
      <c r="V360" s="3" t="s">
        <v>49</v>
      </c>
      <c r="Y360" s="3" t="s">
        <v>2067</v>
      </c>
      <c r="Z360" s="3" t="s">
        <v>32</v>
      </c>
      <c r="AA360" s="3" t="s">
        <v>50</v>
      </c>
      <c r="AB360">
        <v>1</v>
      </c>
      <c r="AC360">
        <v>100</v>
      </c>
      <c r="AD360">
        <f t="shared" si="10"/>
        <v>100</v>
      </c>
      <c r="AE360" s="3" t="s">
        <v>55</v>
      </c>
      <c r="AF360" s="3" t="s">
        <v>2068</v>
      </c>
      <c r="AG360" s="3" t="s">
        <v>2069</v>
      </c>
      <c r="AH360" s="3" t="s">
        <v>2070</v>
      </c>
      <c r="AI360">
        <v>1</v>
      </c>
      <c r="AJ360">
        <v>0</v>
      </c>
      <c r="AK360">
        <v>0</v>
      </c>
      <c r="AL360" s="3" t="s">
        <v>32</v>
      </c>
      <c r="AM360" s="3" t="s">
        <v>52</v>
      </c>
      <c r="AN360" t="b">
        <v>0</v>
      </c>
      <c r="AQ360" s="3" t="s">
        <v>32</v>
      </c>
      <c r="AR360">
        <v>1</v>
      </c>
      <c r="AS360" s="3" t="s">
        <v>2071</v>
      </c>
      <c r="AT360" s="3" t="s">
        <v>2072</v>
      </c>
    </row>
    <row r="361" spans="1:46" ht="31.9" customHeight="1" x14ac:dyDescent="0.25">
      <c r="A361" s="4">
        <v>642</v>
      </c>
      <c r="B361" s="4" t="s">
        <v>5670</v>
      </c>
      <c r="C361" s="3" t="s">
        <v>560</v>
      </c>
      <c r="D361" s="3" t="s">
        <v>2073</v>
      </c>
      <c r="E361" s="3" t="s">
        <v>2074</v>
      </c>
      <c r="F361" s="3" t="s">
        <v>2075</v>
      </c>
      <c r="G361" s="3" t="s">
        <v>2076</v>
      </c>
      <c r="H361" s="3" t="s">
        <v>1913</v>
      </c>
      <c r="I361" s="3" t="s">
        <v>45</v>
      </c>
      <c r="J361" s="3" t="s">
        <v>46</v>
      </c>
      <c r="K361" s="3" t="s">
        <v>47</v>
      </c>
      <c r="L361" s="3" t="s">
        <v>48</v>
      </c>
      <c r="M361" s="3" t="s">
        <v>1914</v>
      </c>
      <c r="N361" s="3" t="s">
        <v>11</v>
      </c>
      <c r="O361" s="3" t="s">
        <v>2077</v>
      </c>
      <c r="P361" s="3" t="s">
        <v>935</v>
      </c>
      <c r="Q361">
        <v>1</v>
      </c>
      <c r="R361">
        <v>1</v>
      </c>
      <c r="S361">
        <v>2</v>
      </c>
      <c r="T361" s="3" t="s">
        <v>2078</v>
      </c>
      <c r="V361" s="3" t="s">
        <v>49</v>
      </c>
      <c r="Y361" s="3" t="s">
        <v>2079</v>
      </c>
      <c r="Z361" s="3" t="s">
        <v>32</v>
      </c>
      <c r="AA361" s="3" t="s">
        <v>50</v>
      </c>
      <c r="AB361">
        <v>1</v>
      </c>
      <c r="AC361">
        <v>32</v>
      </c>
      <c r="AD361">
        <f t="shared" si="10"/>
        <v>32</v>
      </c>
      <c r="AE361" s="3" t="s">
        <v>55</v>
      </c>
      <c r="AF361" s="3" t="s">
        <v>2080</v>
      </c>
      <c r="AG361" s="3" t="s">
        <v>2081</v>
      </c>
      <c r="AH361" s="3" t="s">
        <v>2082</v>
      </c>
      <c r="AI361">
        <v>1</v>
      </c>
      <c r="AJ361">
        <v>0</v>
      </c>
      <c r="AK361">
        <v>0</v>
      </c>
      <c r="AL361" s="3" t="s">
        <v>32</v>
      </c>
      <c r="AM361" s="3" t="s">
        <v>52</v>
      </c>
      <c r="AN361" t="b">
        <v>0</v>
      </c>
      <c r="AQ361" s="3" t="s">
        <v>32</v>
      </c>
      <c r="AR361">
        <v>1</v>
      </c>
      <c r="AS361" s="3" t="s">
        <v>2083</v>
      </c>
      <c r="AT361" s="3" t="s">
        <v>2084</v>
      </c>
    </row>
    <row r="362" spans="1:46" ht="31.9" customHeight="1" x14ac:dyDescent="0.25">
      <c r="A362" s="4">
        <v>643</v>
      </c>
      <c r="B362" s="4" t="s">
        <v>5670</v>
      </c>
      <c r="C362" s="3" t="s">
        <v>44</v>
      </c>
      <c r="D362" s="3" t="s">
        <v>2085</v>
      </c>
      <c r="E362" s="3" t="s">
        <v>2086</v>
      </c>
      <c r="F362" s="3" t="s">
        <v>2087</v>
      </c>
      <c r="G362" s="3" t="s">
        <v>2088</v>
      </c>
      <c r="H362" s="3" t="s">
        <v>1913</v>
      </c>
      <c r="I362" s="3" t="s">
        <v>45</v>
      </c>
      <c r="J362" s="3" t="s">
        <v>46</v>
      </c>
      <c r="K362" s="3" t="s">
        <v>47</v>
      </c>
      <c r="L362" s="3" t="s">
        <v>48</v>
      </c>
      <c r="M362" s="3" t="s">
        <v>1914</v>
      </c>
      <c r="N362" s="3" t="s">
        <v>11</v>
      </c>
      <c r="O362" s="3" t="s">
        <v>2089</v>
      </c>
      <c r="P362" s="3" t="s">
        <v>2090</v>
      </c>
      <c r="Q362">
        <v>3</v>
      </c>
      <c r="R362">
        <v>3</v>
      </c>
      <c r="S362">
        <v>2</v>
      </c>
      <c r="T362" s="3" t="s">
        <v>2091</v>
      </c>
      <c r="V362" s="3" t="s">
        <v>49</v>
      </c>
      <c r="Y362" s="3" t="s">
        <v>2092</v>
      </c>
      <c r="Z362" s="3" t="s">
        <v>32</v>
      </c>
      <c r="AA362" s="3" t="s">
        <v>50</v>
      </c>
      <c r="AB362">
        <v>3</v>
      </c>
      <c r="AC362">
        <v>150</v>
      </c>
      <c r="AD362">
        <f t="shared" si="10"/>
        <v>450</v>
      </c>
      <c r="AE362" s="3" t="s">
        <v>51</v>
      </c>
      <c r="AF362" s="3" t="s">
        <v>2093</v>
      </c>
      <c r="AG362" s="3" t="s">
        <v>2094</v>
      </c>
      <c r="AH362" s="3" t="s">
        <v>2095</v>
      </c>
      <c r="AI362">
        <v>2</v>
      </c>
      <c r="AJ362">
        <v>1</v>
      </c>
      <c r="AK362">
        <v>0</v>
      </c>
      <c r="AL362" s="3" t="s">
        <v>71</v>
      </c>
      <c r="AM362" s="3" t="s">
        <v>58</v>
      </c>
      <c r="AN362" t="b">
        <v>0</v>
      </c>
      <c r="AQ362" s="3" t="s">
        <v>72</v>
      </c>
      <c r="AR362">
        <v>2</v>
      </c>
      <c r="AS362" s="3" t="s">
        <v>2096</v>
      </c>
      <c r="AT362" s="3" t="s">
        <v>2097</v>
      </c>
    </row>
    <row r="363" spans="1:46" ht="31.9" customHeight="1" x14ac:dyDescent="0.25">
      <c r="A363" s="4">
        <v>644</v>
      </c>
      <c r="B363" s="4" t="s">
        <v>5670</v>
      </c>
      <c r="C363" s="3" t="s">
        <v>141</v>
      </c>
      <c r="D363" s="3" t="s">
        <v>2098</v>
      </c>
      <c r="E363" s="3" t="s">
        <v>2086</v>
      </c>
      <c r="F363" s="3" t="s">
        <v>2087</v>
      </c>
      <c r="G363" s="3" t="s">
        <v>2099</v>
      </c>
      <c r="H363" s="3" t="s">
        <v>1913</v>
      </c>
      <c r="I363" s="3" t="s">
        <v>45</v>
      </c>
      <c r="J363" s="3" t="s">
        <v>46</v>
      </c>
      <c r="K363" s="3" t="s">
        <v>47</v>
      </c>
      <c r="L363" s="3" t="s">
        <v>48</v>
      </c>
      <c r="M363" s="3" t="s">
        <v>1914</v>
      </c>
      <c r="N363" s="3" t="s">
        <v>11</v>
      </c>
      <c r="O363" s="3" t="s">
        <v>563</v>
      </c>
      <c r="P363" s="3" t="s">
        <v>2100</v>
      </c>
      <c r="Q363">
        <v>2</v>
      </c>
      <c r="R363">
        <v>2</v>
      </c>
      <c r="S363">
        <v>2</v>
      </c>
      <c r="T363" s="3" t="s">
        <v>2101</v>
      </c>
      <c r="V363" s="3" t="s">
        <v>49</v>
      </c>
      <c r="Y363" s="3" t="s">
        <v>2102</v>
      </c>
      <c r="Z363" s="3" t="s">
        <v>32</v>
      </c>
      <c r="AA363" s="3" t="s">
        <v>50</v>
      </c>
      <c r="AB363">
        <v>2</v>
      </c>
      <c r="AC363">
        <v>150</v>
      </c>
      <c r="AD363">
        <f t="shared" si="10"/>
        <v>300</v>
      </c>
      <c r="AE363" s="3" t="s">
        <v>51</v>
      </c>
      <c r="AF363" s="3" t="s">
        <v>2103</v>
      </c>
      <c r="AG363" s="3" t="s">
        <v>2104</v>
      </c>
      <c r="AH363" s="3" t="s">
        <v>2095</v>
      </c>
      <c r="AI363">
        <v>1</v>
      </c>
      <c r="AJ363">
        <v>1</v>
      </c>
      <c r="AK363">
        <v>0</v>
      </c>
      <c r="AL363" s="3" t="s">
        <v>71</v>
      </c>
      <c r="AM363" s="3" t="s">
        <v>58</v>
      </c>
      <c r="AN363" t="b">
        <v>0</v>
      </c>
      <c r="AQ363" s="3" t="s">
        <v>72</v>
      </c>
      <c r="AR363">
        <v>1</v>
      </c>
      <c r="AS363" s="3" t="s">
        <v>2105</v>
      </c>
      <c r="AT363" s="3" t="s">
        <v>2106</v>
      </c>
    </row>
    <row r="364" spans="1:46" ht="31.9" customHeight="1" x14ac:dyDescent="0.25">
      <c r="A364" s="4">
        <v>645</v>
      </c>
      <c r="B364" s="4" t="s">
        <v>5670</v>
      </c>
      <c r="C364" s="3" t="s">
        <v>121</v>
      </c>
      <c r="D364" s="3" t="s">
        <v>2107</v>
      </c>
      <c r="E364" s="3" t="s">
        <v>2086</v>
      </c>
      <c r="F364" s="3" t="s">
        <v>2087</v>
      </c>
      <c r="G364" s="3" t="s">
        <v>2108</v>
      </c>
      <c r="H364" s="3" t="s">
        <v>1913</v>
      </c>
      <c r="I364" s="3" t="s">
        <v>45</v>
      </c>
      <c r="J364" s="3" t="s">
        <v>46</v>
      </c>
      <c r="K364" s="3" t="s">
        <v>47</v>
      </c>
      <c r="L364" s="3" t="s">
        <v>48</v>
      </c>
      <c r="M364" s="3" t="s">
        <v>1914</v>
      </c>
      <c r="N364" s="3" t="s">
        <v>11</v>
      </c>
      <c r="O364" s="3" t="s">
        <v>563</v>
      </c>
      <c r="P364" s="3" t="s">
        <v>1510</v>
      </c>
      <c r="Q364">
        <v>2</v>
      </c>
      <c r="R364">
        <v>2</v>
      </c>
      <c r="S364">
        <v>2</v>
      </c>
      <c r="T364" s="3" t="s">
        <v>2109</v>
      </c>
      <c r="V364" s="3" t="s">
        <v>49</v>
      </c>
      <c r="Y364" s="3" t="s">
        <v>2110</v>
      </c>
      <c r="Z364" s="3" t="s">
        <v>32</v>
      </c>
      <c r="AA364" s="3" t="s">
        <v>50</v>
      </c>
      <c r="AB364">
        <v>1</v>
      </c>
      <c r="AC364">
        <v>100</v>
      </c>
      <c r="AD364">
        <f t="shared" si="10"/>
        <v>100</v>
      </c>
      <c r="AE364" s="3" t="s">
        <v>55</v>
      </c>
      <c r="AF364" s="3" t="s">
        <v>2111</v>
      </c>
      <c r="AG364" s="3" t="s">
        <v>2112</v>
      </c>
      <c r="AH364" s="3" t="s">
        <v>2095</v>
      </c>
      <c r="AI364">
        <v>1</v>
      </c>
      <c r="AJ364">
        <v>1</v>
      </c>
      <c r="AK364">
        <v>0</v>
      </c>
      <c r="AL364" s="3" t="s">
        <v>71</v>
      </c>
      <c r="AM364" s="3" t="s">
        <v>66</v>
      </c>
      <c r="AN364" t="b">
        <v>0</v>
      </c>
      <c r="AQ364" s="3" t="s">
        <v>72</v>
      </c>
      <c r="AR364">
        <v>1</v>
      </c>
      <c r="AS364" s="3" t="s">
        <v>2113</v>
      </c>
      <c r="AT364" s="3" t="s">
        <v>2114</v>
      </c>
    </row>
    <row r="365" spans="1:46" ht="31.9" customHeight="1" x14ac:dyDescent="0.25">
      <c r="A365" s="4">
        <v>646</v>
      </c>
      <c r="B365" s="4" t="s">
        <v>5670</v>
      </c>
      <c r="C365" s="3" t="s">
        <v>555</v>
      </c>
      <c r="D365" s="3" t="s">
        <v>2115</v>
      </c>
      <c r="E365" s="3" t="s">
        <v>2116</v>
      </c>
      <c r="F365" s="3" t="s">
        <v>2117</v>
      </c>
      <c r="G365" s="3" t="s">
        <v>2118</v>
      </c>
      <c r="H365" s="3" t="s">
        <v>1913</v>
      </c>
      <c r="I365" s="3" t="s">
        <v>45</v>
      </c>
      <c r="J365" s="3" t="s">
        <v>46</v>
      </c>
      <c r="K365" s="3" t="s">
        <v>47</v>
      </c>
      <c r="L365" s="3" t="s">
        <v>48</v>
      </c>
      <c r="M365" s="3" t="s">
        <v>1914</v>
      </c>
      <c r="N365" s="3" t="s">
        <v>11</v>
      </c>
      <c r="O365" s="3" t="s">
        <v>2119</v>
      </c>
      <c r="P365" s="3" t="s">
        <v>134</v>
      </c>
      <c r="Q365">
        <v>2</v>
      </c>
      <c r="R365">
        <v>2</v>
      </c>
      <c r="S365">
        <v>2</v>
      </c>
      <c r="T365" s="3" t="s">
        <v>2120</v>
      </c>
      <c r="V365" s="3" t="s">
        <v>49</v>
      </c>
      <c r="Y365" s="3" t="s">
        <v>2121</v>
      </c>
      <c r="Z365" s="3" t="s">
        <v>32</v>
      </c>
      <c r="AA365" s="3" t="s">
        <v>50</v>
      </c>
      <c r="AB365">
        <v>1</v>
      </c>
      <c r="AC365">
        <v>90</v>
      </c>
      <c r="AD365">
        <f t="shared" si="10"/>
        <v>90</v>
      </c>
      <c r="AE365" s="3" t="s">
        <v>55</v>
      </c>
      <c r="AG365" s="3" t="s">
        <v>2122</v>
      </c>
      <c r="AH365" s="3" t="s">
        <v>2123</v>
      </c>
      <c r="AI365">
        <v>1</v>
      </c>
      <c r="AJ365">
        <v>1</v>
      </c>
      <c r="AK365">
        <v>0</v>
      </c>
      <c r="AL365" s="3" t="s">
        <v>71</v>
      </c>
      <c r="AM365" s="3" t="s">
        <v>52</v>
      </c>
      <c r="AN365" t="b">
        <v>0</v>
      </c>
      <c r="AQ365" s="3" t="s">
        <v>72</v>
      </c>
      <c r="AR365">
        <v>1</v>
      </c>
      <c r="AS365" s="3" t="s">
        <v>2124</v>
      </c>
      <c r="AT365" s="3" t="s">
        <v>2125</v>
      </c>
    </row>
    <row r="366" spans="1:46" ht="31.9" customHeight="1" x14ac:dyDescent="0.25">
      <c r="A366" s="4">
        <v>647</v>
      </c>
      <c r="B366" s="4" t="s">
        <v>5670</v>
      </c>
      <c r="C366" s="3" t="s">
        <v>64</v>
      </c>
      <c r="D366" s="3" t="s">
        <v>2126</v>
      </c>
      <c r="E366" s="3" t="s">
        <v>2127</v>
      </c>
      <c r="F366" s="3" t="s">
        <v>2128</v>
      </c>
      <c r="G366" s="3" t="s">
        <v>2129</v>
      </c>
      <c r="H366" s="3" t="s">
        <v>1913</v>
      </c>
      <c r="I366" s="3" t="s">
        <v>45</v>
      </c>
      <c r="J366" s="3" t="s">
        <v>46</v>
      </c>
      <c r="K366" s="3" t="s">
        <v>47</v>
      </c>
      <c r="L366" s="3" t="s">
        <v>48</v>
      </c>
      <c r="M366" s="3" t="s">
        <v>1914</v>
      </c>
      <c r="N366" s="3" t="s">
        <v>11</v>
      </c>
      <c r="O366" s="3" t="s">
        <v>2130</v>
      </c>
      <c r="P366" s="3" t="s">
        <v>2131</v>
      </c>
      <c r="Q366">
        <v>2</v>
      </c>
      <c r="R366">
        <v>2</v>
      </c>
      <c r="S366">
        <v>2</v>
      </c>
      <c r="T366" s="3" t="s">
        <v>2132</v>
      </c>
      <c r="V366" s="3" t="s">
        <v>49</v>
      </c>
      <c r="Y366" s="3" t="s">
        <v>2133</v>
      </c>
      <c r="Z366" s="3" t="s">
        <v>32</v>
      </c>
      <c r="AA366" s="3" t="s">
        <v>50</v>
      </c>
      <c r="AB366">
        <v>2</v>
      </c>
      <c r="AC366">
        <v>110</v>
      </c>
      <c r="AD366">
        <f t="shared" si="10"/>
        <v>220</v>
      </c>
      <c r="AE366" s="3" t="s">
        <v>55</v>
      </c>
      <c r="AF366" s="3" t="s">
        <v>2134</v>
      </c>
      <c r="AG366" s="3" t="s">
        <v>2135</v>
      </c>
      <c r="AH366" s="3" t="s">
        <v>2136</v>
      </c>
      <c r="AI366">
        <v>1</v>
      </c>
      <c r="AJ366">
        <v>1</v>
      </c>
      <c r="AK366">
        <v>0</v>
      </c>
      <c r="AL366" s="3" t="s">
        <v>860</v>
      </c>
      <c r="AM366" s="3" t="s">
        <v>58</v>
      </c>
      <c r="AN366" t="b">
        <v>0</v>
      </c>
      <c r="AQ366" s="3" t="s">
        <v>72</v>
      </c>
      <c r="AR366">
        <v>1</v>
      </c>
      <c r="AS366" s="3" t="s">
        <v>2137</v>
      </c>
      <c r="AT366" s="3" t="s">
        <v>2138</v>
      </c>
    </row>
    <row r="367" spans="1:46" ht="31.9" customHeight="1" x14ac:dyDescent="0.25">
      <c r="A367" s="4">
        <v>648</v>
      </c>
      <c r="B367" s="4" t="s">
        <v>5670</v>
      </c>
      <c r="C367" s="3" t="s">
        <v>560</v>
      </c>
      <c r="D367" s="3" t="s">
        <v>2141</v>
      </c>
      <c r="E367" s="3" t="s">
        <v>2142</v>
      </c>
      <c r="F367" s="3" t="s">
        <v>2143</v>
      </c>
      <c r="G367" s="3" t="s">
        <v>2144</v>
      </c>
      <c r="H367" s="3" t="s">
        <v>1913</v>
      </c>
      <c r="I367" s="3" t="s">
        <v>45</v>
      </c>
      <c r="J367" s="3" t="s">
        <v>46</v>
      </c>
      <c r="K367" s="3" t="s">
        <v>47</v>
      </c>
      <c r="L367" s="3" t="s">
        <v>48</v>
      </c>
      <c r="M367" s="3" t="s">
        <v>1914</v>
      </c>
      <c r="N367" s="3" t="s">
        <v>11</v>
      </c>
      <c r="O367" s="3" t="s">
        <v>2145</v>
      </c>
      <c r="P367" s="3" t="s">
        <v>2146</v>
      </c>
      <c r="Q367">
        <v>3</v>
      </c>
      <c r="R367">
        <v>3</v>
      </c>
      <c r="S367">
        <v>1</v>
      </c>
      <c r="T367" s="3" t="s">
        <v>2147</v>
      </c>
      <c r="V367" s="3" t="s">
        <v>49</v>
      </c>
      <c r="Y367" s="3" t="s">
        <v>2148</v>
      </c>
      <c r="Z367" s="3" t="s">
        <v>32</v>
      </c>
      <c r="AA367" s="3" t="s">
        <v>50</v>
      </c>
      <c r="AB367">
        <v>2</v>
      </c>
      <c r="AC367">
        <v>80</v>
      </c>
      <c r="AD367">
        <f t="shared" si="10"/>
        <v>160</v>
      </c>
      <c r="AE367" s="3" t="s">
        <v>55</v>
      </c>
      <c r="AF367" s="3" t="s">
        <v>2149</v>
      </c>
      <c r="AH367" s="3" t="s">
        <v>2150</v>
      </c>
      <c r="AI367">
        <v>1</v>
      </c>
      <c r="AJ367">
        <v>2</v>
      </c>
      <c r="AK367">
        <v>0</v>
      </c>
      <c r="AL367" s="3" t="s">
        <v>860</v>
      </c>
      <c r="AM367" s="3" t="s">
        <v>52</v>
      </c>
      <c r="AN367" t="b">
        <v>0</v>
      </c>
      <c r="AS367" s="3" t="s">
        <v>2151</v>
      </c>
    </row>
    <row r="368" spans="1:46" ht="31.9" customHeight="1" x14ac:dyDescent="0.25">
      <c r="A368" s="4">
        <v>649</v>
      </c>
      <c r="B368" s="4" t="s">
        <v>5670</v>
      </c>
      <c r="C368" s="3" t="s">
        <v>1937</v>
      </c>
      <c r="D368" s="3" t="s">
        <v>2152</v>
      </c>
      <c r="E368" s="3" t="s">
        <v>2153</v>
      </c>
      <c r="F368" s="3" t="s">
        <v>2154</v>
      </c>
      <c r="G368" s="3" t="s">
        <v>2155</v>
      </c>
      <c r="H368" s="3" t="s">
        <v>1913</v>
      </c>
      <c r="I368" s="3" t="s">
        <v>45</v>
      </c>
      <c r="J368" s="3" t="s">
        <v>46</v>
      </c>
      <c r="K368" s="3" t="s">
        <v>47</v>
      </c>
      <c r="L368" s="3" t="s">
        <v>48</v>
      </c>
      <c r="M368" s="3" t="s">
        <v>1914</v>
      </c>
      <c r="N368" s="3" t="s">
        <v>11</v>
      </c>
      <c r="O368" s="3" t="s">
        <v>1929</v>
      </c>
      <c r="P368" s="3" t="s">
        <v>65</v>
      </c>
      <c r="Q368">
        <v>2</v>
      </c>
      <c r="R368">
        <v>2</v>
      </c>
      <c r="S368">
        <v>1</v>
      </c>
      <c r="T368" s="3" t="s">
        <v>2156</v>
      </c>
      <c r="V368" s="3" t="s">
        <v>49</v>
      </c>
      <c r="Y368" s="3" t="s">
        <v>2157</v>
      </c>
      <c r="Z368" s="3" t="s">
        <v>32</v>
      </c>
      <c r="AA368" s="3" t="s">
        <v>50</v>
      </c>
      <c r="AB368">
        <v>2</v>
      </c>
      <c r="AC368">
        <v>120</v>
      </c>
      <c r="AD368">
        <f t="shared" si="10"/>
        <v>240</v>
      </c>
      <c r="AE368" s="3" t="s">
        <v>55</v>
      </c>
      <c r="AH368" s="3" t="s">
        <v>2158</v>
      </c>
      <c r="AI368">
        <v>2</v>
      </c>
      <c r="AJ368">
        <v>0</v>
      </c>
      <c r="AK368">
        <v>0</v>
      </c>
      <c r="AL368" s="3" t="s">
        <v>32</v>
      </c>
      <c r="AM368" s="3" t="s">
        <v>52</v>
      </c>
      <c r="AN368" t="b">
        <v>0</v>
      </c>
      <c r="AS368" s="3" t="s">
        <v>2159</v>
      </c>
    </row>
    <row r="369" spans="1:46" ht="31.9" customHeight="1" x14ac:dyDescent="0.25">
      <c r="A369" s="4">
        <v>650</v>
      </c>
      <c r="B369" s="4" t="s">
        <v>5670</v>
      </c>
      <c r="C369" s="3" t="s">
        <v>576</v>
      </c>
      <c r="D369" s="3" t="s">
        <v>2160</v>
      </c>
      <c r="E369" s="3" t="s">
        <v>2127</v>
      </c>
      <c r="F369" s="3" t="s">
        <v>2128</v>
      </c>
      <c r="G369" s="3" t="s">
        <v>2161</v>
      </c>
      <c r="H369" s="3" t="s">
        <v>1913</v>
      </c>
      <c r="I369" s="3" t="s">
        <v>45</v>
      </c>
      <c r="J369" s="3" t="s">
        <v>46</v>
      </c>
      <c r="K369" s="3" t="s">
        <v>47</v>
      </c>
      <c r="L369" s="3" t="s">
        <v>48</v>
      </c>
      <c r="M369" s="3" t="s">
        <v>1914</v>
      </c>
      <c r="N369" s="3" t="s">
        <v>11</v>
      </c>
      <c r="O369" s="3" t="s">
        <v>546</v>
      </c>
      <c r="P369" s="3" t="s">
        <v>485</v>
      </c>
      <c r="Q369">
        <v>1</v>
      </c>
      <c r="R369">
        <v>1</v>
      </c>
      <c r="S369">
        <v>1</v>
      </c>
      <c r="T369" s="3" t="s">
        <v>2162</v>
      </c>
      <c r="V369" s="3" t="s">
        <v>49</v>
      </c>
      <c r="Y369" s="3" t="s">
        <v>2163</v>
      </c>
      <c r="Z369" s="3" t="s">
        <v>32</v>
      </c>
      <c r="AA369" s="3" t="s">
        <v>50</v>
      </c>
      <c r="AB369">
        <v>1</v>
      </c>
      <c r="AC369">
        <v>100</v>
      </c>
      <c r="AD369">
        <f t="shared" si="10"/>
        <v>100</v>
      </c>
      <c r="AE369" s="3" t="s">
        <v>55</v>
      </c>
      <c r="AF369" s="3" t="s">
        <v>2164</v>
      </c>
      <c r="AH369" s="3" t="s">
        <v>2136</v>
      </c>
      <c r="AI369">
        <v>1</v>
      </c>
      <c r="AJ369">
        <v>0</v>
      </c>
      <c r="AK369">
        <v>0</v>
      </c>
      <c r="AL369" s="3" t="s">
        <v>32</v>
      </c>
      <c r="AM369" s="3" t="s">
        <v>52</v>
      </c>
      <c r="AN369" t="b">
        <v>0</v>
      </c>
      <c r="AS369" s="3" t="s">
        <v>2165</v>
      </c>
    </row>
    <row r="370" spans="1:46" ht="31.9" customHeight="1" x14ac:dyDescent="0.25">
      <c r="A370" s="4">
        <v>651</v>
      </c>
      <c r="B370" s="4" t="s">
        <v>5670</v>
      </c>
      <c r="C370" s="3" t="s">
        <v>121</v>
      </c>
      <c r="D370" s="3" t="s">
        <v>2166</v>
      </c>
      <c r="E370" s="3" t="s">
        <v>2167</v>
      </c>
      <c r="F370" s="3" t="s">
        <v>2168</v>
      </c>
      <c r="G370" s="3" t="s">
        <v>2169</v>
      </c>
      <c r="H370" s="3" t="s">
        <v>1913</v>
      </c>
      <c r="I370" s="3" t="s">
        <v>45</v>
      </c>
      <c r="J370" s="3" t="s">
        <v>46</v>
      </c>
      <c r="K370" s="3" t="s">
        <v>47</v>
      </c>
      <c r="L370" s="3" t="s">
        <v>48</v>
      </c>
      <c r="M370" s="3" t="s">
        <v>1914</v>
      </c>
      <c r="N370" s="3" t="s">
        <v>11</v>
      </c>
      <c r="O370" s="3" t="s">
        <v>1942</v>
      </c>
      <c r="P370" s="3" t="s">
        <v>562</v>
      </c>
      <c r="Q370">
        <v>1</v>
      </c>
      <c r="R370">
        <v>1</v>
      </c>
      <c r="S370">
        <v>1</v>
      </c>
      <c r="T370" s="3" t="s">
        <v>2170</v>
      </c>
      <c r="V370" s="3" t="s">
        <v>49</v>
      </c>
      <c r="Y370" s="3" t="s">
        <v>2171</v>
      </c>
      <c r="Z370" s="3" t="s">
        <v>32</v>
      </c>
      <c r="AA370" s="3" t="s">
        <v>50</v>
      </c>
      <c r="AB370">
        <v>1</v>
      </c>
      <c r="AC370">
        <v>100</v>
      </c>
      <c r="AD370">
        <f t="shared" si="10"/>
        <v>100</v>
      </c>
      <c r="AE370" s="3" t="s">
        <v>55</v>
      </c>
      <c r="AF370" s="3" t="s">
        <v>2172</v>
      </c>
      <c r="AH370" s="3" t="s">
        <v>2173</v>
      </c>
      <c r="AI370">
        <v>1</v>
      </c>
      <c r="AJ370">
        <v>0</v>
      </c>
      <c r="AK370">
        <v>0</v>
      </c>
      <c r="AL370" s="3" t="s">
        <v>32</v>
      </c>
      <c r="AM370" s="3" t="s">
        <v>52</v>
      </c>
      <c r="AN370" t="b">
        <v>0</v>
      </c>
      <c r="AS370" s="3" t="s">
        <v>2174</v>
      </c>
    </row>
    <row r="371" spans="1:46" ht="31.9" customHeight="1" x14ac:dyDescent="0.25">
      <c r="A371" s="4">
        <v>652</v>
      </c>
      <c r="B371" s="4" t="s">
        <v>5670</v>
      </c>
      <c r="C371" s="3" t="s">
        <v>64</v>
      </c>
      <c r="D371" s="3" t="s">
        <v>2175</v>
      </c>
      <c r="E371" s="3" t="s">
        <v>2176</v>
      </c>
      <c r="F371" s="3" t="s">
        <v>2177</v>
      </c>
      <c r="G371" s="3" t="s">
        <v>2178</v>
      </c>
      <c r="H371" s="3" t="s">
        <v>1913</v>
      </c>
      <c r="I371" s="3" t="s">
        <v>45</v>
      </c>
      <c r="J371" s="3" t="s">
        <v>46</v>
      </c>
      <c r="K371" s="3" t="s">
        <v>47</v>
      </c>
      <c r="L371" s="3" t="s">
        <v>48</v>
      </c>
      <c r="M371" s="3" t="s">
        <v>1914</v>
      </c>
      <c r="N371" s="3" t="s">
        <v>11</v>
      </c>
      <c r="O371" s="3" t="s">
        <v>1915</v>
      </c>
      <c r="P371" s="3" t="s">
        <v>2179</v>
      </c>
      <c r="Q371">
        <v>1</v>
      </c>
      <c r="R371">
        <v>1</v>
      </c>
      <c r="S371">
        <v>1</v>
      </c>
      <c r="T371" s="3" t="s">
        <v>2180</v>
      </c>
      <c r="V371" s="3" t="s">
        <v>49</v>
      </c>
      <c r="Y371" s="3" t="s">
        <v>2181</v>
      </c>
      <c r="Z371" s="3" t="s">
        <v>32</v>
      </c>
      <c r="AA371" s="3" t="s">
        <v>50</v>
      </c>
      <c r="AB371">
        <v>1</v>
      </c>
      <c r="AC371">
        <v>150</v>
      </c>
      <c r="AD371">
        <f t="shared" si="10"/>
        <v>150</v>
      </c>
      <c r="AE371" s="3" t="s">
        <v>51</v>
      </c>
      <c r="AF371" s="3" t="s">
        <v>2182</v>
      </c>
      <c r="AH371" s="3" t="s">
        <v>2183</v>
      </c>
      <c r="AI371">
        <v>1</v>
      </c>
      <c r="AJ371">
        <v>0</v>
      </c>
      <c r="AK371">
        <v>0</v>
      </c>
      <c r="AL371" s="3" t="s">
        <v>32</v>
      </c>
      <c r="AM371" s="3" t="s">
        <v>52</v>
      </c>
      <c r="AN371" t="b">
        <v>0</v>
      </c>
      <c r="AS371" s="3" t="s">
        <v>2184</v>
      </c>
      <c r="AT371" s="3" t="s">
        <v>2185</v>
      </c>
    </row>
    <row r="372" spans="1:46" ht="31.9" customHeight="1" x14ac:dyDescent="0.25">
      <c r="A372" s="4">
        <v>653</v>
      </c>
      <c r="B372" s="4" t="s">
        <v>5670</v>
      </c>
      <c r="C372" s="3" t="s">
        <v>548</v>
      </c>
      <c r="D372" s="3" t="s">
        <v>2186</v>
      </c>
      <c r="E372" s="3" t="s">
        <v>2187</v>
      </c>
      <c r="F372" s="3" t="s">
        <v>2188</v>
      </c>
      <c r="G372" s="3" t="s">
        <v>2189</v>
      </c>
      <c r="H372" s="3" t="s">
        <v>1913</v>
      </c>
      <c r="I372" s="3" t="s">
        <v>45</v>
      </c>
      <c r="J372" s="3" t="s">
        <v>46</v>
      </c>
      <c r="K372" s="3" t="s">
        <v>47</v>
      </c>
      <c r="L372" s="3" t="s">
        <v>48</v>
      </c>
      <c r="M372" s="3" t="s">
        <v>1914</v>
      </c>
      <c r="N372" s="3" t="s">
        <v>11</v>
      </c>
      <c r="O372" s="3" t="s">
        <v>2011</v>
      </c>
      <c r="P372" s="3" t="s">
        <v>57</v>
      </c>
      <c r="Q372">
        <v>2</v>
      </c>
      <c r="R372">
        <v>2</v>
      </c>
      <c r="S372">
        <v>1</v>
      </c>
      <c r="T372" s="3" t="s">
        <v>2190</v>
      </c>
      <c r="V372" s="3" t="s">
        <v>49</v>
      </c>
      <c r="Y372" s="3" t="s">
        <v>2191</v>
      </c>
      <c r="Z372" s="3" t="s">
        <v>32</v>
      </c>
      <c r="AA372" s="3" t="s">
        <v>50</v>
      </c>
      <c r="AB372">
        <v>1</v>
      </c>
      <c r="AC372">
        <v>100</v>
      </c>
      <c r="AD372">
        <f t="shared" si="10"/>
        <v>100</v>
      </c>
      <c r="AE372" s="3" t="s">
        <v>55</v>
      </c>
      <c r="AH372" s="3" t="s">
        <v>2192</v>
      </c>
      <c r="AI372">
        <v>1</v>
      </c>
      <c r="AJ372">
        <v>0</v>
      </c>
      <c r="AK372">
        <v>0</v>
      </c>
      <c r="AL372" s="3" t="s">
        <v>139</v>
      </c>
      <c r="AM372" s="3" t="s">
        <v>52</v>
      </c>
      <c r="AN372" t="b">
        <v>0</v>
      </c>
      <c r="AS372" s="3" t="s">
        <v>2193</v>
      </c>
      <c r="AT372" s="3" t="s">
        <v>2194</v>
      </c>
    </row>
    <row r="373" spans="1:46" ht="31.9" customHeight="1" x14ac:dyDescent="0.25">
      <c r="A373" s="4">
        <v>654</v>
      </c>
      <c r="B373" s="4" t="s">
        <v>5670</v>
      </c>
      <c r="C373" s="3" t="s">
        <v>1937</v>
      </c>
      <c r="D373" s="3" t="s">
        <v>2195</v>
      </c>
      <c r="E373" s="3" t="s">
        <v>2196</v>
      </c>
      <c r="F373" s="3" t="s">
        <v>2197</v>
      </c>
      <c r="G373" s="3" t="s">
        <v>2198</v>
      </c>
      <c r="H373" s="3" t="s">
        <v>1913</v>
      </c>
      <c r="I373" s="3" t="s">
        <v>45</v>
      </c>
      <c r="J373" s="3" t="s">
        <v>46</v>
      </c>
      <c r="K373" s="3" t="s">
        <v>47</v>
      </c>
      <c r="L373" s="3" t="s">
        <v>48</v>
      </c>
      <c r="M373" s="3" t="s">
        <v>1914</v>
      </c>
      <c r="N373" s="3" t="s">
        <v>11</v>
      </c>
      <c r="O373" s="3" t="s">
        <v>1929</v>
      </c>
      <c r="P373" s="3" t="s">
        <v>1510</v>
      </c>
      <c r="Q373">
        <v>2</v>
      </c>
      <c r="R373">
        <v>2</v>
      </c>
      <c r="S373">
        <v>1</v>
      </c>
      <c r="T373" s="3" t="s">
        <v>2199</v>
      </c>
      <c r="V373" s="3" t="s">
        <v>49</v>
      </c>
      <c r="Y373" s="3" t="s">
        <v>2200</v>
      </c>
      <c r="Z373" s="3" t="s">
        <v>32</v>
      </c>
      <c r="AA373" s="3" t="s">
        <v>50</v>
      </c>
      <c r="AB373">
        <v>2</v>
      </c>
      <c r="AC373">
        <v>100</v>
      </c>
      <c r="AD373">
        <f t="shared" si="10"/>
        <v>200</v>
      </c>
      <c r="AE373" s="3" t="s">
        <v>55</v>
      </c>
      <c r="AH373" s="3" t="s">
        <v>2201</v>
      </c>
      <c r="AI373">
        <v>2</v>
      </c>
      <c r="AJ373">
        <v>0</v>
      </c>
      <c r="AK373">
        <v>0</v>
      </c>
      <c r="AL373" s="3" t="s">
        <v>32</v>
      </c>
      <c r="AM373" s="3" t="s">
        <v>52</v>
      </c>
      <c r="AN373" t="b">
        <v>0</v>
      </c>
      <c r="AS373" s="3" t="s">
        <v>2202</v>
      </c>
    </row>
    <row r="374" spans="1:46" ht="31.9" customHeight="1" x14ac:dyDescent="0.25">
      <c r="A374" s="4">
        <v>655</v>
      </c>
      <c r="B374" s="4" t="s">
        <v>5670</v>
      </c>
      <c r="C374" s="3" t="s">
        <v>1670</v>
      </c>
      <c r="D374" s="3" t="s">
        <v>2203</v>
      </c>
      <c r="E374" s="3" t="s">
        <v>2204</v>
      </c>
      <c r="F374" s="3" t="s">
        <v>2205</v>
      </c>
      <c r="G374" s="3" t="s">
        <v>2206</v>
      </c>
      <c r="H374" s="3" t="s">
        <v>1913</v>
      </c>
      <c r="I374" s="3" t="s">
        <v>45</v>
      </c>
      <c r="J374" s="3" t="s">
        <v>46</v>
      </c>
      <c r="K374" s="3" t="s">
        <v>47</v>
      </c>
      <c r="L374" s="3" t="s">
        <v>48</v>
      </c>
      <c r="M374" s="3" t="s">
        <v>1914</v>
      </c>
      <c r="N374" s="3" t="s">
        <v>11</v>
      </c>
      <c r="O374" s="3" t="s">
        <v>1929</v>
      </c>
      <c r="P374" s="3" t="s">
        <v>144</v>
      </c>
      <c r="Q374">
        <v>1</v>
      </c>
      <c r="R374">
        <v>1</v>
      </c>
      <c r="S374">
        <v>1</v>
      </c>
      <c r="T374" s="3" t="s">
        <v>2207</v>
      </c>
      <c r="V374" s="3" t="s">
        <v>49</v>
      </c>
      <c r="Y374" s="3" t="s">
        <v>2208</v>
      </c>
      <c r="Z374" s="3" t="s">
        <v>32</v>
      </c>
      <c r="AA374" s="3" t="s">
        <v>50</v>
      </c>
      <c r="AB374">
        <v>1</v>
      </c>
      <c r="AC374">
        <v>90</v>
      </c>
      <c r="AD374">
        <f t="shared" si="10"/>
        <v>90</v>
      </c>
      <c r="AE374" s="3" t="s">
        <v>55</v>
      </c>
      <c r="AH374" s="3" t="s">
        <v>2209</v>
      </c>
      <c r="AI374">
        <v>1</v>
      </c>
      <c r="AJ374">
        <v>0</v>
      </c>
      <c r="AK374">
        <v>0</v>
      </c>
      <c r="AL374" s="3" t="s">
        <v>32</v>
      </c>
      <c r="AM374" s="3" t="s">
        <v>52</v>
      </c>
      <c r="AN374" t="b">
        <v>0</v>
      </c>
      <c r="AS374" s="3" t="s">
        <v>2210</v>
      </c>
    </row>
    <row r="375" spans="1:46" ht="31.9" customHeight="1" x14ac:dyDescent="0.25">
      <c r="A375" s="4">
        <v>656</v>
      </c>
      <c r="B375" s="4" t="s">
        <v>5670</v>
      </c>
      <c r="C375" s="3" t="s">
        <v>560</v>
      </c>
      <c r="D375" s="3" t="s">
        <v>2211</v>
      </c>
      <c r="E375" s="3" t="s">
        <v>2212</v>
      </c>
      <c r="F375" s="3" t="s">
        <v>2213</v>
      </c>
      <c r="G375" s="3" t="s">
        <v>2214</v>
      </c>
      <c r="H375" s="3" t="s">
        <v>1913</v>
      </c>
      <c r="I375" s="3" t="s">
        <v>45</v>
      </c>
      <c r="J375" s="3" t="s">
        <v>46</v>
      </c>
      <c r="K375" s="3" t="s">
        <v>47</v>
      </c>
      <c r="L375" s="3" t="s">
        <v>48</v>
      </c>
      <c r="M375" s="3" t="s">
        <v>1914</v>
      </c>
      <c r="N375" s="3" t="s">
        <v>11</v>
      </c>
      <c r="O375" s="3" t="s">
        <v>1915</v>
      </c>
      <c r="P375" s="3" t="s">
        <v>533</v>
      </c>
      <c r="Q375">
        <v>2</v>
      </c>
      <c r="R375">
        <v>2</v>
      </c>
      <c r="S375">
        <v>1</v>
      </c>
      <c r="T375" s="3" t="s">
        <v>2215</v>
      </c>
      <c r="V375" s="3" t="s">
        <v>49</v>
      </c>
      <c r="Y375" s="3" t="s">
        <v>2216</v>
      </c>
      <c r="Z375" s="3" t="s">
        <v>32</v>
      </c>
      <c r="AA375" s="3" t="s">
        <v>50</v>
      </c>
      <c r="AB375">
        <v>2</v>
      </c>
      <c r="AC375">
        <v>150</v>
      </c>
      <c r="AD375">
        <f t="shared" si="10"/>
        <v>300</v>
      </c>
      <c r="AE375" s="3" t="s">
        <v>51</v>
      </c>
      <c r="AF375" s="3" t="s">
        <v>2217</v>
      </c>
      <c r="AH375" s="3" t="s">
        <v>2218</v>
      </c>
      <c r="AI375">
        <v>2</v>
      </c>
      <c r="AJ375">
        <v>0</v>
      </c>
      <c r="AK375">
        <v>0</v>
      </c>
      <c r="AL375" s="3" t="s">
        <v>32</v>
      </c>
      <c r="AM375" s="3" t="s">
        <v>52</v>
      </c>
      <c r="AN375" t="b">
        <v>0</v>
      </c>
      <c r="AS375" s="3" t="s">
        <v>2219</v>
      </c>
      <c r="AT375" s="3" t="s">
        <v>2220</v>
      </c>
    </row>
    <row r="376" spans="1:46" ht="31.9" customHeight="1" x14ac:dyDescent="0.25">
      <c r="A376" s="4">
        <v>657</v>
      </c>
      <c r="B376" s="4" t="s">
        <v>5670</v>
      </c>
      <c r="C376" s="3" t="s">
        <v>336</v>
      </c>
      <c r="D376" s="3" t="s">
        <v>2221</v>
      </c>
      <c r="E376" s="3" t="s">
        <v>2222</v>
      </c>
      <c r="F376" s="3" t="s">
        <v>2223</v>
      </c>
      <c r="G376" s="3" t="s">
        <v>2224</v>
      </c>
      <c r="H376" s="3" t="s">
        <v>1913</v>
      </c>
      <c r="I376" s="3" t="s">
        <v>45</v>
      </c>
      <c r="J376" s="3" t="s">
        <v>46</v>
      </c>
      <c r="K376" s="3" t="s">
        <v>47</v>
      </c>
      <c r="L376" s="3" t="s">
        <v>48</v>
      </c>
      <c r="M376" s="3" t="s">
        <v>1914</v>
      </c>
      <c r="N376" s="3" t="s">
        <v>11</v>
      </c>
      <c r="O376" s="3" t="s">
        <v>1915</v>
      </c>
      <c r="P376" s="3" t="s">
        <v>485</v>
      </c>
      <c r="Q376">
        <v>1</v>
      </c>
      <c r="R376">
        <v>1</v>
      </c>
      <c r="S376">
        <v>1</v>
      </c>
      <c r="T376" s="3" t="s">
        <v>2225</v>
      </c>
      <c r="V376" s="3" t="s">
        <v>49</v>
      </c>
      <c r="Y376" s="3" t="s">
        <v>2226</v>
      </c>
      <c r="Z376" s="3" t="s">
        <v>32</v>
      </c>
      <c r="AA376" s="3" t="s">
        <v>62</v>
      </c>
      <c r="AB376">
        <v>1</v>
      </c>
      <c r="AC376">
        <v>100</v>
      </c>
      <c r="AD376">
        <f t="shared" si="10"/>
        <v>100</v>
      </c>
      <c r="AE376" s="3" t="s">
        <v>55</v>
      </c>
      <c r="AH376" s="3" t="s">
        <v>2227</v>
      </c>
      <c r="AI376">
        <v>1</v>
      </c>
      <c r="AJ376">
        <v>0</v>
      </c>
      <c r="AK376">
        <v>0</v>
      </c>
      <c r="AL376" s="3" t="s">
        <v>32</v>
      </c>
      <c r="AM376" s="3" t="s">
        <v>52</v>
      </c>
      <c r="AN376" t="b">
        <v>0</v>
      </c>
      <c r="AS376" s="3" t="s">
        <v>2228</v>
      </c>
    </row>
    <row r="377" spans="1:46" ht="31.9" customHeight="1" x14ac:dyDescent="0.25">
      <c r="A377" s="4">
        <v>658</v>
      </c>
      <c r="B377" s="4" t="s">
        <v>5670</v>
      </c>
      <c r="C377" s="3" t="s">
        <v>1924</v>
      </c>
      <c r="D377" s="3" t="s">
        <v>2229</v>
      </c>
      <c r="E377" s="3" t="s">
        <v>1926</v>
      </c>
      <c r="F377" s="3" t="s">
        <v>1927</v>
      </c>
      <c r="G377" s="3" t="s">
        <v>2230</v>
      </c>
      <c r="H377" s="3" t="s">
        <v>1913</v>
      </c>
      <c r="I377" s="3" t="s">
        <v>45</v>
      </c>
      <c r="J377" s="3" t="s">
        <v>46</v>
      </c>
      <c r="K377" s="3" t="s">
        <v>47</v>
      </c>
      <c r="L377" s="3" t="s">
        <v>48</v>
      </c>
      <c r="M377" s="3" t="s">
        <v>1914</v>
      </c>
      <c r="N377" s="3" t="s">
        <v>11</v>
      </c>
      <c r="O377" s="3" t="s">
        <v>1929</v>
      </c>
      <c r="P377" s="3" t="s">
        <v>378</v>
      </c>
      <c r="Q377">
        <v>1</v>
      </c>
      <c r="R377">
        <v>1</v>
      </c>
      <c r="S377">
        <v>1</v>
      </c>
      <c r="T377" s="3" t="s">
        <v>2231</v>
      </c>
      <c r="V377" s="3" t="s">
        <v>49</v>
      </c>
      <c r="Y377" s="3" t="s">
        <v>2232</v>
      </c>
      <c r="Z377" s="3" t="s">
        <v>32</v>
      </c>
      <c r="AA377" s="3" t="s">
        <v>62</v>
      </c>
      <c r="AB377">
        <v>2</v>
      </c>
      <c r="AC377">
        <v>130</v>
      </c>
      <c r="AD377">
        <f t="shared" si="10"/>
        <v>260</v>
      </c>
      <c r="AE377" s="3" t="s">
        <v>51</v>
      </c>
      <c r="AH377" s="3" t="s">
        <v>1934</v>
      </c>
      <c r="AI377">
        <v>1</v>
      </c>
      <c r="AJ377">
        <v>0</v>
      </c>
      <c r="AK377">
        <v>0</v>
      </c>
      <c r="AL377" s="3" t="s">
        <v>32</v>
      </c>
      <c r="AM377" s="3" t="s">
        <v>52</v>
      </c>
      <c r="AN377" t="b">
        <v>0</v>
      </c>
      <c r="AS377" s="3" t="s">
        <v>2233</v>
      </c>
    </row>
    <row r="378" spans="1:46" ht="31.9" customHeight="1" x14ac:dyDescent="0.25">
      <c r="A378" s="4">
        <v>659</v>
      </c>
      <c r="B378" s="4" t="s">
        <v>5670</v>
      </c>
      <c r="C378" s="3" t="s">
        <v>464</v>
      </c>
      <c r="D378" s="3" t="s">
        <v>2234</v>
      </c>
      <c r="E378" s="3" t="s">
        <v>2235</v>
      </c>
      <c r="F378" s="3" t="s">
        <v>2236</v>
      </c>
      <c r="G378" s="3" t="s">
        <v>2237</v>
      </c>
      <c r="H378" s="3" t="s">
        <v>1913</v>
      </c>
      <c r="I378" s="3" t="s">
        <v>45</v>
      </c>
      <c r="J378" s="3" t="s">
        <v>46</v>
      </c>
      <c r="K378" s="3" t="s">
        <v>47</v>
      </c>
      <c r="L378" s="3" t="s">
        <v>48</v>
      </c>
      <c r="M378" s="3" t="s">
        <v>1914</v>
      </c>
      <c r="N378" s="3" t="s">
        <v>11</v>
      </c>
      <c r="O378" s="3" t="s">
        <v>1915</v>
      </c>
      <c r="P378" s="3" t="s">
        <v>594</v>
      </c>
      <c r="Q378">
        <v>1</v>
      </c>
      <c r="R378">
        <v>1</v>
      </c>
      <c r="S378">
        <v>1</v>
      </c>
      <c r="T378" s="3" t="s">
        <v>2238</v>
      </c>
      <c r="V378" s="3" t="s">
        <v>49</v>
      </c>
      <c r="Y378" s="3" t="s">
        <v>2239</v>
      </c>
      <c r="Z378" s="3" t="s">
        <v>32</v>
      </c>
      <c r="AA378" s="3" t="s">
        <v>79</v>
      </c>
      <c r="AB378">
        <v>2</v>
      </c>
      <c r="AC378">
        <v>200</v>
      </c>
      <c r="AD378">
        <f t="shared" si="10"/>
        <v>400</v>
      </c>
      <c r="AE378" s="3" t="s">
        <v>85</v>
      </c>
      <c r="AH378" s="3" t="s">
        <v>2240</v>
      </c>
      <c r="AI378">
        <v>1</v>
      </c>
      <c r="AJ378">
        <v>0</v>
      </c>
      <c r="AK378">
        <v>0</v>
      </c>
      <c r="AL378" s="3" t="s">
        <v>32</v>
      </c>
      <c r="AM378" s="3" t="s">
        <v>52</v>
      </c>
      <c r="AN378" t="b">
        <v>0</v>
      </c>
      <c r="AS378" s="3" t="s">
        <v>2241</v>
      </c>
      <c r="AT378" s="3" t="s">
        <v>2242</v>
      </c>
    </row>
    <row r="379" spans="1:46" ht="31.9" customHeight="1" x14ac:dyDescent="0.25">
      <c r="A379" s="4">
        <v>660</v>
      </c>
      <c r="B379" s="4" t="s">
        <v>5670</v>
      </c>
      <c r="C379" s="3" t="s">
        <v>1630</v>
      </c>
      <c r="D379" s="3" t="s">
        <v>2243</v>
      </c>
      <c r="E379" s="3" t="s">
        <v>2244</v>
      </c>
      <c r="F379" s="3" t="s">
        <v>2245</v>
      </c>
      <c r="G379" s="3" t="s">
        <v>2246</v>
      </c>
      <c r="H379" s="3" t="s">
        <v>1913</v>
      </c>
      <c r="I379" s="3" t="s">
        <v>45</v>
      </c>
      <c r="J379" s="3" t="s">
        <v>46</v>
      </c>
      <c r="K379" s="3" t="s">
        <v>47</v>
      </c>
      <c r="L379" s="3" t="s">
        <v>48</v>
      </c>
      <c r="M379" s="3" t="s">
        <v>1914</v>
      </c>
      <c r="N379" s="3" t="s">
        <v>11</v>
      </c>
      <c r="O379" s="3" t="s">
        <v>2247</v>
      </c>
      <c r="P379" s="3" t="s">
        <v>73</v>
      </c>
      <c r="Q379">
        <v>1</v>
      </c>
      <c r="R379">
        <v>1</v>
      </c>
      <c r="S379">
        <v>1</v>
      </c>
      <c r="T379" s="3" t="s">
        <v>2248</v>
      </c>
      <c r="V379" s="3" t="s">
        <v>49</v>
      </c>
      <c r="Y379" s="3" t="s">
        <v>2249</v>
      </c>
      <c r="Z379" s="3" t="s">
        <v>32</v>
      </c>
      <c r="AA379" s="3" t="s">
        <v>50</v>
      </c>
      <c r="AB379">
        <v>1</v>
      </c>
      <c r="AC379">
        <v>100</v>
      </c>
      <c r="AD379">
        <f t="shared" si="10"/>
        <v>100</v>
      </c>
      <c r="AE379" s="3" t="s">
        <v>55</v>
      </c>
      <c r="AH379" s="3" t="s">
        <v>2250</v>
      </c>
      <c r="AI379">
        <v>1</v>
      </c>
      <c r="AJ379">
        <v>0</v>
      </c>
      <c r="AK379">
        <v>0</v>
      </c>
      <c r="AL379" s="3" t="s">
        <v>32</v>
      </c>
      <c r="AM379" s="3" t="s">
        <v>52</v>
      </c>
      <c r="AN379" t="b">
        <v>0</v>
      </c>
      <c r="AS379" s="3" t="s">
        <v>2251</v>
      </c>
    </row>
    <row r="380" spans="1:46" ht="31.9" customHeight="1" x14ac:dyDescent="0.25">
      <c r="A380" s="4">
        <v>661</v>
      </c>
      <c r="B380" s="4" t="s">
        <v>5670</v>
      </c>
      <c r="C380" s="3" t="s">
        <v>131</v>
      </c>
      <c r="D380" s="3" t="s">
        <v>2252</v>
      </c>
      <c r="E380" s="3" t="s">
        <v>2253</v>
      </c>
      <c r="F380" s="3" t="s">
        <v>2254</v>
      </c>
      <c r="G380" s="3" t="s">
        <v>2255</v>
      </c>
      <c r="H380" s="3" t="s">
        <v>1913</v>
      </c>
      <c r="I380" s="3" t="s">
        <v>45</v>
      </c>
      <c r="J380" s="3" t="s">
        <v>46</v>
      </c>
      <c r="K380" s="3" t="s">
        <v>47</v>
      </c>
      <c r="L380" s="3" t="s">
        <v>48</v>
      </c>
      <c r="M380" s="3" t="s">
        <v>1914</v>
      </c>
      <c r="N380" s="3" t="s">
        <v>11</v>
      </c>
      <c r="O380" s="3" t="s">
        <v>1999</v>
      </c>
      <c r="P380" s="3" t="s">
        <v>2256</v>
      </c>
      <c r="Q380">
        <v>2</v>
      </c>
      <c r="R380">
        <v>2</v>
      </c>
      <c r="S380">
        <v>1</v>
      </c>
      <c r="T380" s="3" t="s">
        <v>2257</v>
      </c>
      <c r="V380" s="3" t="s">
        <v>49</v>
      </c>
      <c r="Y380" s="3" t="s">
        <v>2258</v>
      </c>
      <c r="Z380" s="3" t="s">
        <v>33</v>
      </c>
      <c r="AB380">
        <v>1</v>
      </c>
      <c r="AC380">
        <v>90</v>
      </c>
      <c r="AD380">
        <f t="shared" si="10"/>
        <v>90</v>
      </c>
      <c r="AE380" s="3" t="s">
        <v>55</v>
      </c>
      <c r="AH380" s="3" t="s">
        <v>2259</v>
      </c>
      <c r="AI380">
        <v>0</v>
      </c>
      <c r="AJ380">
        <v>1</v>
      </c>
      <c r="AK380">
        <v>0</v>
      </c>
      <c r="AL380" s="3" t="s">
        <v>2260</v>
      </c>
      <c r="AM380" s="3" t="s">
        <v>52</v>
      </c>
      <c r="AN380" t="b">
        <v>0</v>
      </c>
      <c r="AS380" s="3" t="s">
        <v>2261</v>
      </c>
    </row>
    <row r="381" spans="1:46" ht="31.9" customHeight="1" x14ac:dyDescent="0.25">
      <c r="A381" s="4">
        <v>662</v>
      </c>
      <c r="B381" s="4" t="s">
        <v>5670</v>
      </c>
      <c r="C381" s="3" t="s">
        <v>336</v>
      </c>
      <c r="D381" s="3" t="s">
        <v>2262</v>
      </c>
      <c r="F381" s="3" t="s">
        <v>161</v>
      </c>
      <c r="G381" s="3" t="s">
        <v>2263</v>
      </c>
      <c r="H381" s="3" t="s">
        <v>1913</v>
      </c>
      <c r="I381" s="3" t="s">
        <v>45</v>
      </c>
      <c r="J381" s="3" t="s">
        <v>46</v>
      </c>
      <c r="K381" s="3" t="s">
        <v>47</v>
      </c>
      <c r="L381" s="3" t="s">
        <v>48</v>
      </c>
      <c r="M381" s="3" t="s">
        <v>1914</v>
      </c>
      <c r="N381" s="3" t="s">
        <v>11</v>
      </c>
      <c r="O381" s="3" t="s">
        <v>1915</v>
      </c>
      <c r="P381" s="3" t="s">
        <v>589</v>
      </c>
      <c r="Q381">
        <v>1</v>
      </c>
      <c r="R381">
        <v>1</v>
      </c>
      <c r="S381">
        <v>1</v>
      </c>
      <c r="T381" s="3" t="s">
        <v>2264</v>
      </c>
      <c r="V381" s="3" t="s">
        <v>49</v>
      </c>
      <c r="Y381" s="3" t="s">
        <v>2265</v>
      </c>
      <c r="Z381" s="3" t="s">
        <v>32</v>
      </c>
      <c r="AA381" s="3" t="s">
        <v>50</v>
      </c>
      <c r="AB381">
        <v>1</v>
      </c>
      <c r="AC381">
        <v>90</v>
      </c>
      <c r="AD381">
        <f t="shared" si="10"/>
        <v>90</v>
      </c>
      <c r="AE381" s="3" t="s">
        <v>55</v>
      </c>
      <c r="AH381" s="3" t="s">
        <v>161</v>
      </c>
      <c r="AI381">
        <v>1</v>
      </c>
      <c r="AJ381">
        <v>0</v>
      </c>
      <c r="AK381">
        <v>0</v>
      </c>
      <c r="AL381" s="3" t="s">
        <v>32</v>
      </c>
      <c r="AM381" s="3" t="s">
        <v>52</v>
      </c>
      <c r="AN381" t="b">
        <v>0</v>
      </c>
      <c r="AS381" s="3" t="s">
        <v>2266</v>
      </c>
    </row>
    <row r="382" spans="1:46" ht="31.9" customHeight="1" x14ac:dyDescent="0.25">
      <c r="A382" s="4">
        <v>663</v>
      </c>
      <c r="B382" s="4" t="s">
        <v>5670</v>
      </c>
      <c r="C382" s="3" t="s">
        <v>1924</v>
      </c>
      <c r="D382" s="3" t="s">
        <v>2267</v>
      </c>
      <c r="E382" s="3" t="s">
        <v>2268</v>
      </c>
      <c r="F382" s="3" t="s">
        <v>2269</v>
      </c>
      <c r="G382" s="3" t="s">
        <v>2270</v>
      </c>
      <c r="H382" s="3" t="s">
        <v>1913</v>
      </c>
      <c r="I382" s="3" t="s">
        <v>45</v>
      </c>
      <c r="J382" s="3" t="s">
        <v>46</v>
      </c>
      <c r="K382" s="3" t="s">
        <v>47</v>
      </c>
      <c r="L382" s="3" t="s">
        <v>48</v>
      </c>
      <c r="M382" s="3" t="s">
        <v>1914</v>
      </c>
      <c r="N382" s="3" t="s">
        <v>11</v>
      </c>
      <c r="O382" s="3" t="s">
        <v>1929</v>
      </c>
      <c r="P382" s="3" t="s">
        <v>559</v>
      </c>
      <c r="Q382">
        <v>1</v>
      </c>
      <c r="R382">
        <v>1</v>
      </c>
      <c r="S382">
        <v>1</v>
      </c>
      <c r="T382" s="3" t="s">
        <v>2271</v>
      </c>
      <c r="V382" s="3" t="s">
        <v>49</v>
      </c>
      <c r="Y382" s="3" t="s">
        <v>2272</v>
      </c>
      <c r="Z382" s="3" t="s">
        <v>32</v>
      </c>
      <c r="AA382" s="3" t="s">
        <v>62</v>
      </c>
      <c r="AB382">
        <v>1</v>
      </c>
      <c r="AC382">
        <v>90</v>
      </c>
      <c r="AD382">
        <f t="shared" si="10"/>
        <v>90</v>
      </c>
      <c r="AE382" s="3" t="s">
        <v>55</v>
      </c>
      <c r="AF382" s="3" t="s">
        <v>2273</v>
      </c>
      <c r="AH382" s="3" t="s">
        <v>2274</v>
      </c>
      <c r="AI382">
        <v>1</v>
      </c>
      <c r="AJ382">
        <v>0</v>
      </c>
      <c r="AK382">
        <v>0</v>
      </c>
      <c r="AL382" s="3" t="s">
        <v>32</v>
      </c>
      <c r="AM382" s="3" t="s">
        <v>52</v>
      </c>
      <c r="AN382" t="b">
        <v>0</v>
      </c>
      <c r="AS382" s="3" t="s">
        <v>2275</v>
      </c>
    </row>
    <row r="383" spans="1:46" ht="31.9" customHeight="1" x14ac:dyDescent="0.25">
      <c r="A383" s="4">
        <v>664</v>
      </c>
      <c r="B383" s="4" t="s">
        <v>5670</v>
      </c>
      <c r="C383" s="3" t="s">
        <v>44</v>
      </c>
      <c r="D383" s="3" t="s">
        <v>2276</v>
      </c>
      <c r="E383" s="3" t="s">
        <v>2277</v>
      </c>
      <c r="F383" s="3" t="s">
        <v>2278</v>
      </c>
      <c r="G383" s="3" t="s">
        <v>2279</v>
      </c>
      <c r="H383" s="3" t="s">
        <v>1913</v>
      </c>
      <c r="I383" s="3" t="s">
        <v>45</v>
      </c>
      <c r="J383" s="3" t="s">
        <v>46</v>
      </c>
      <c r="K383" s="3" t="s">
        <v>47</v>
      </c>
      <c r="L383" s="3" t="s">
        <v>48</v>
      </c>
      <c r="M383" s="3" t="s">
        <v>1914</v>
      </c>
      <c r="N383" s="3" t="s">
        <v>11</v>
      </c>
      <c r="O383" s="3" t="s">
        <v>1942</v>
      </c>
      <c r="P383" s="3" t="s">
        <v>558</v>
      </c>
      <c r="Q383">
        <v>3</v>
      </c>
      <c r="R383">
        <v>3</v>
      </c>
      <c r="S383">
        <v>1</v>
      </c>
      <c r="T383" s="3" t="s">
        <v>2280</v>
      </c>
      <c r="V383" s="3" t="s">
        <v>49</v>
      </c>
      <c r="Y383" s="3" t="s">
        <v>2281</v>
      </c>
      <c r="Z383" s="3" t="s">
        <v>32</v>
      </c>
      <c r="AA383" s="3" t="s">
        <v>62</v>
      </c>
      <c r="AB383">
        <v>2</v>
      </c>
      <c r="AC383">
        <v>120</v>
      </c>
      <c r="AD383">
        <f t="shared" si="10"/>
        <v>240</v>
      </c>
      <c r="AE383" s="3" t="s">
        <v>55</v>
      </c>
      <c r="AF383" s="3" t="s">
        <v>2282</v>
      </c>
      <c r="AH383" s="3" t="s">
        <v>2283</v>
      </c>
      <c r="AI383">
        <v>2</v>
      </c>
      <c r="AJ383">
        <v>1</v>
      </c>
      <c r="AK383">
        <v>0</v>
      </c>
      <c r="AL383" s="3" t="s">
        <v>71</v>
      </c>
      <c r="AM383" s="3" t="s">
        <v>52</v>
      </c>
      <c r="AN383" t="b">
        <v>1</v>
      </c>
      <c r="AO383" s="3" t="s">
        <v>528</v>
      </c>
      <c r="AS383" s="3" t="s">
        <v>2284</v>
      </c>
      <c r="AT383" s="3" t="s">
        <v>2285</v>
      </c>
    </row>
    <row r="384" spans="1:46" ht="31.9" customHeight="1" x14ac:dyDescent="0.25">
      <c r="A384" s="4">
        <v>665</v>
      </c>
      <c r="B384" s="4" t="s">
        <v>5670</v>
      </c>
      <c r="C384" s="3" t="s">
        <v>64</v>
      </c>
      <c r="D384" s="3" t="s">
        <v>2286</v>
      </c>
      <c r="E384" s="3" t="s">
        <v>2287</v>
      </c>
      <c r="F384" s="3" t="s">
        <v>2288</v>
      </c>
      <c r="G384" s="3" t="s">
        <v>2289</v>
      </c>
      <c r="H384" s="3" t="s">
        <v>1913</v>
      </c>
      <c r="I384" s="3" t="s">
        <v>45</v>
      </c>
      <c r="J384" s="3" t="s">
        <v>46</v>
      </c>
      <c r="K384" s="3" t="s">
        <v>47</v>
      </c>
      <c r="L384" s="3" t="s">
        <v>48</v>
      </c>
      <c r="M384" s="3" t="s">
        <v>1914</v>
      </c>
      <c r="N384" s="3" t="s">
        <v>11</v>
      </c>
      <c r="O384" s="3" t="s">
        <v>2290</v>
      </c>
      <c r="P384" s="3" t="s">
        <v>2291</v>
      </c>
      <c r="Q384">
        <v>2</v>
      </c>
      <c r="R384">
        <v>2</v>
      </c>
      <c r="S384">
        <v>1</v>
      </c>
      <c r="T384" s="3" t="s">
        <v>2292</v>
      </c>
      <c r="V384" s="3" t="s">
        <v>49</v>
      </c>
      <c r="Y384" s="3" t="s">
        <v>2293</v>
      </c>
      <c r="Z384" s="3" t="s">
        <v>32</v>
      </c>
      <c r="AA384" s="3" t="s">
        <v>50</v>
      </c>
      <c r="AB384">
        <v>1</v>
      </c>
      <c r="AC384">
        <v>90</v>
      </c>
      <c r="AD384">
        <f t="shared" si="10"/>
        <v>90</v>
      </c>
      <c r="AE384" s="3" t="s">
        <v>55</v>
      </c>
      <c r="AH384" s="3" t="s">
        <v>2294</v>
      </c>
      <c r="AI384">
        <v>2</v>
      </c>
      <c r="AJ384">
        <v>0</v>
      </c>
      <c r="AK384">
        <v>0</v>
      </c>
      <c r="AL384" s="3" t="s">
        <v>32</v>
      </c>
      <c r="AM384" s="3" t="s">
        <v>52</v>
      </c>
      <c r="AN384" t="b">
        <v>0</v>
      </c>
      <c r="AS384" s="3" t="s">
        <v>2295</v>
      </c>
      <c r="AT384" s="3" t="s">
        <v>2296</v>
      </c>
    </row>
    <row r="385" spans="1:46" ht="31.9" customHeight="1" x14ac:dyDescent="0.25">
      <c r="A385" s="4">
        <v>666</v>
      </c>
      <c r="B385" s="4" t="s">
        <v>5670</v>
      </c>
      <c r="C385" s="3" t="s">
        <v>64</v>
      </c>
      <c r="D385" s="3" t="s">
        <v>2297</v>
      </c>
      <c r="E385" s="3" t="s">
        <v>2298</v>
      </c>
      <c r="F385" s="3" t="s">
        <v>2299</v>
      </c>
      <c r="G385" s="3" t="s">
        <v>2300</v>
      </c>
      <c r="H385" s="3" t="s">
        <v>1913</v>
      </c>
      <c r="I385" s="3" t="s">
        <v>45</v>
      </c>
      <c r="J385" s="3" t="s">
        <v>46</v>
      </c>
      <c r="K385" s="3" t="s">
        <v>47</v>
      </c>
      <c r="L385" s="3" t="s">
        <v>48</v>
      </c>
      <c r="M385" s="3" t="s">
        <v>1914</v>
      </c>
      <c r="N385" s="3" t="s">
        <v>11</v>
      </c>
      <c r="O385" s="3" t="s">
        <v>2301</v>
      </c>
      <c r="P385" s="3" t="s">
        <v>2302</v>
      </c>
      <c r="Q385">
        <v>2</v>
      </c>
      <c r="R385">
        <v>2</v>
      </c>
      <c r="S385">
        <v>1</v>
      </c>
      <c r="T385" s="3" t="s">
        <v>2303</v>
      </c>
      <c r="V385" s="3" t="s">
        <v>49</v>
      </c>
      <c r="Y385" s="3" t="s">
        <v>2304</v>
      </c>
      <c r="Z385" s="3" t="s">
        <v>32</v>
      </c>
      <c r="AA385" s="3" t="s">
        <v>50</v>
      </c>
      <c r="AB385">
        <v>2</v>
      </c>
      <c r="AC385">
        <v>110</v>
      </c>
      <c r="AD385">
        <f t="shared" si="10"/>
        <v>220</v>
      </c>
      <c r="AE385" s="3" t="s">
        <v>55</v>
      </c>
      <c r="AH385" s="3" t="s">
        <v>2305</v>
      </c>
      <c r="AI385">
        <v>2</v>
      </c>
      <c r="AJ385">
        <v>0</v>
      </c>
      <c r="AK385">
        <v>0</v>
      </c>
      <c r="AL385" s="3" t="s">
        <v>32</v>
      </c>
      <c r="AM385" s="3" t="s">
        <v>52</v>
      </c>
      <c r="AN385" t="b">
        <v>0</v>
      </c>
      <c r="AS385" s="3" t="s">
        <v>2306</v>
      </c>
    </row>
    <row r="386" spans="1:46" ht="31.9" customHeight="1" x14ac:dyDescent="0.25">
      <c r="A386" s="4">
        <v>667</v>
      </c>
      <c r="B386" s="4" t="s">
        <v>5670</v>
      </c>
      <c r="C386" s="3" t="s">
        <v>1670</v>
      </c>
      <c r="D386" s="3" t="s">
        <v>2307</v>
      </c>
      <c r="E386" s="3" t="s">
        <v>2308</v>
      </c>
      <c r="F386" s="3" t="s">
        <v>2309</v>
      </c>
      <c r="G386" s="3" t="s">
        <v>2310</v>
      </c>
      <c r="H386" s="3" t="s">
        <v>1913</v>
      </c>
      <c r="I386" s="3" t="s">
        <v>45</v>
      </c>
      <c r="J386" s="3" t="s">
        <v>46</v>
      </c>
      <c r="K386" s="3" t="s">
        <v>47</v>
      </c>
      <c r="L386" s="3" t="s">
        <v>48</v>
      </c>
      <c r="M386" s="3" t="s">
        <v>1914</v>
      </c>
      <c r="N386" s="3" t="s">
        <v>11</v>
      </c>
      <c r="O386" s="3" t="s">
        <v>1999</v>
      </c>
      <c r="P386" s="3" t="s">
        <v>951</v>
      </c>
      <c r="Q386">
        <v>1</v>
      </c>
      <c r="R386">
        <v>1</v>
      </c>
      <c r="S386">
        <v>1</v>
      </c>
      <c r="T386" s="3" t="s">
        <v>2311</v>
      </c>
      <c r="V386" s="3" t="s">
        <v>49</v>
      </c>
      <c r="Y386" s="3" t="s">
        <v>2312</v>
      </c>
      <c r="Z386" s="3" t="s">
        <v>33</v>
      </c>
      <c r="AB386">
        <v>1</v>
      </c>
      <c r="AC386">
        <v>40</v>
      </c>
      <c r="AD386">
        <f t="shared" si="10"/>
        <v>40</v>
      </c>
      <c r="AE386" s="3" t="s">
        <v>55</v>
      </c>
      <c r="AH386" s="3" t="s">
        <v>2313</v>
      </c>
      <c r="AI386">
        <v>0</v>
      </c>
      <c r="AJ386">
        <v>1</v>
      </c>
      <c r="AK386">
        <v>0</v>
      </c>
      <c r="AL386" s="3" t="s">
        <v>33</v>
      </c>
      <c r="AM386" s="3" t="s">
        <v>52</v>
      </c>
      <c r="AN386" t="b">
        <v>0</v>
      </c>
      <c r="AS386" s="3" t="s">
        <v>2314</v>
      </c>
    </row>
    <row r="387" spans="1:46" ht="31.9" customHeight="1" x14ac:dyDescent="0.25">
      <c r="A387" s="4">
        <v>668</v>
      </c>
      <c r="B387" s="4" t="s">
        <v>5670</v>
      </c>
      <c r="C387" s="3" t="s">
        <v>64</v>
      </c>
      <c r="D387" s="3" t="s">
        <v>2315</v>
      </c>
      <c r="E387" s="3" t="s">
        <v>2316</v>
      </c>
      <c r="F387" s="3" t="s">
        <v>2317</v>
      </c>
      <c r="G387" s="3" t="s">
        <v>2318</v>
      </c>
      <c r="H387" s="3" t="s">
        <v>1913</v>
      </c>
      <c r="I387" s="3" t="s">
        <v>45</v>
      </c>
      <c r="J387" s="3" t="s">
        <v>46</v>
      </c>
      <c r="K387" s="3" t="s">
        <v>47</v>
      </c>
      <c r="L387" s="3" t="s">
        <v>48</v>
      </c>
      <c r="M387" s="3" t="s">
        <v>1914</v>
      </c>
      <c r="N387" s="3" t="s">
        <v>11</v>
      </c>
      <c r="O387" s="3" t="s">
        <v>2054</v>
      </c>
      <c r="P387" s="3" t="s">
        <v>514</v>
      </c>
      <c r="Q387">
        <v>1</v>
      </c>
      <c r="R387">
        <v>1</v>
      </c>
      <c r="S387">
        <v>1</v>
      </c>
      <c r="T387" s="3" t="s">
        <v>2319</v>
      </c>
      <c r="V387" s="3" t="s">
        <v>49</v>
      </c>
      <c r="Y387" s="3" t="s">
        <v>2320</v>
      </c>
      <c r="Z387" s="3" t="s">
        <v>32</v>
      </c>
      <c r="AA387" s="3" t="s">
        <v>50</v>
      </c>
      <c r="AB387">
        <v>1</v>
      </c>
      <c r="AC387">
        <v>60</v>
      </c>
      <c r="AD387">
        <f t="shared" si="10"/>
        <v>60</v>
      </c>
      <c r="AE387" s="3" t="s">
        <v>55</v>
      </c>
      <c r="AF387" s="3" t="s">
        <v>2321</v>
      </c>
      <c r="AH387" s="3" t="s">
        <v>2322</v>
      </c>
      <c r="AI387">
        <v>1</v>
      </c>
      <c r="AJ387">
        <v>0</v>
      </c>
      <c r="AK387">
        <v>0</v>
      </c>
      <c r="AL387" s="3" t="s">
        <v>32</v>
      </c>
      <c r="AM387" s="3" t="s">
        <v>52</v>
      </c>
      <c r="AN387" t="b">
        <v>0</v>
      </c>
      <c r="AS387" s="3" t="s">
        <v>2323</v>
      </c>
      <c r="AT387" s="3" t="s">
        <v>2324</v>
      </c>
    </row>
    <row r="388" spans="1:46" ht="31.9" customHeight="1" x14ac:dyDescent="0.25">
      <c r="A388" s="4">
        <v>669</v>
      </c>
      <c r="B388" s="4" t="s">
        <v>5670</v>
      </c>
      <c r="C388" s="3" t="s">
        <v>576</v>
      </c>
      <c r="D388" s="3" t="s">
        <v>2325</v>
      </c>
      <c r="E388" s="3" t="s">
        <v>2326</v>
      </c>
      <c r="F388" s="3" t="s">
        <v>2327</v>
      </c>
      <c r="G388" s="3" t="s">
        <v>2328</v>
      </c>
      <c r="H388" s="3" t="s">
        <v>1913</v>
      </c>
      <c r="I388" s="3" t="s">
        <v>45</v>
      </c>
      <c r="J388" s="3" t="s">
        <v>46</v>
      </c>
      <c r="K388" s="3" t="s">
        <v>47</v>
      </c>
      <c r="L388" s="3" t="s">
        <v>48</v>
      </c>
      <c r="M388" s="3" t="s">
        <v>1914</v>
      </c>
      <c r="N388" s="3" t="s">
        <v>11</v>
      </c>
      <c r="O388" s="3" t="s">
        <v>1942</v>
      </c>
      <c r="P388" s="3" t="s">
        <v>54</v>
      </c>
      <c r="Q388">
        <v>1</v>
      </c>
      <c r="R388">
        <v>1</v>
      </c>
      <c r="S388">
        <v>1</v>
      </c>
      <c r="T388" s="3" t="s">
        <v>2329</v>
      </c>
      <c r="V388" s="3" t="s">
        <v>49</v>
      </c>
      <c r="Y388" s="3" t="s">
        <v>2330</v>
      </c>
      <c r="Z388" s="3" t="s">
        <v>32</v>
      </c>
      <c r="AA388" s="3" t="s">
        <v>50</v>
      </c>
      <c r="AB388">
        <v>1</v>
      </c>
      <c r="AC388">
        <v>100</v>
      </c>
      <c r="AD388">
        <f t="shared" si="10"/>
        <v>100</v>
      </c>
      <c r="AE388" s="3" t="s">
        <v>55</v>
      </c>
      <c r="AH388" s="3" t="s">
        <v>2331</v>
      </c>
      <c r="AI388">
        <v>1</v>
      </c>
      <c r="AJ388">
        <v>0</v>
      </c>
      <c r="AK388">
        <v>0</v>
      </c>
      <c r="AL388" s="3" t="s">
        <v>32</v>
      </c>
      <c r="AM388" s="3" t="s">
        <v>52</v>
      </c>
      <c r="AN388" t="b">
        <v>0</v>
      </c>
      <c r="AS388" s="3" t="s">
        <v>2332</v>
      </c>
    </row>
    <row r="389" spans="1:46" ht="31.9" customHeight="1" x14ac:dyDescent="0.25">
      <c r="A389" s="4">
        <v>670</v>
      </c>
      <c r="B389" s="4" t="s">
        <v>5670</v>
      </c>
      <c r="C389" s="3" t="s">
        <v>64</v>
      </c>
      <c r="D389" s="3" t="s">
        <v>2333</v>
      </c>
      <c r="E389" s="3" t="s">
        <v>2334</v>
      </c>
      <c r="F389" s="3" t="s">
        <v>2335</v>
      </c>
      <c r="H389" s="3" t="s">
        <v>1913</v>
      </c>
      <c r="I389" s="3" t="s">
        <v>45</v>
      </c>
      <c r="J389" s="3" t="s">
        <v>46</v>
      </c>
      <c r="K389" s="3" t="s">
        <v>47</v>
      </c>
      <c r="L389" s="3" t="s">
        <v>48</v>
      </c>
      <c r="M389" s="3" t="s">
        <v>1914</v>
      </c>
      <c r="N389" s="3" t="s">
        <v>11</v>
      </c>
      <c r="O389" s="3" t="s">
        <v>2336</v>
      </c>
      <c r="P389" s="3" t="s">
        <v>144</v>
      </c>
      <c r="Q389">
        <v>1</v>
      </c>
      <c r="R389">
        <v>1</v>
      </c>
      <c r="S389">
        <v>1</v>
      </c>
      <c r="T389" s="3" t="s">
        <v>2337</v>
      </c>
      <c r="V389" s="3" t="s">
        <v>49</v>
      </c>
      <c r="Y389" s="3" t="s">
        <v>2338</v>
      </c>
      <c r="Z389" s="3" t="s">
        <v>32</v>
      </c>
      <c r="AA389" s="3" t="s">
        <v>50</v>
      </c>
      <c r="AB389">
        <v>1</v>
      </c>
      <c r="AC389">
        <v>100</v>
      </c>
      <c r="AD389">
        <f t="shared" si="10"/>
        <v>100</v>
      </c>
      <c r="AE389" s="3" t="s">
        <v>55</v>
      </c>
      <c r="AH389" s="3" t="s">
        <v>2339</v>
      </c>
      <c r="AI389">
        <v>1</v>
      </c>
      <c r="AJ389">
        <v>0</v>
      </c>
      <c r="AK389">
        <v>0</v>
      </c>
      <c r="AL389" s="3" t="s">
        <v>32</v>
      </c>
      <c r="AM389" s="3" t="s">
        <v>52</v>
      </c>
      <c r="AN389" t="b">
        <v>0</v>
      </c>
      <c r="AS389" s="3" t="s">
        <v>2340</v>
      </c>
      <c r="AT389" s="3" t="s">
        <v>2341</v>
      </c>
    </row>
    <row r="390" spans="1:46" ht="31.9" customHeight="1" x14ac:dyDescent="0.25">
      <c r="A390" s="4">
        <v>671</v>
      </c>
      <c r="B390" s="4" t="s">
        <v>5670</v>
      </c>
      <c r="C390" s="3" t="s">
        <v>56</v>
      </c>
      <c r="D390" s="3" t="s">
        <v>2342</v>
      </c>
      <c r="E390" s="3" t="s">
        <v>2343</v>
      </c>
      <c r="F390" s="3" t="s">
        <v>2344</v>
      </c>
      <c r="G390" s="3" t="s">
        <v>2345</v>
      </c>
      <c r="H390" s="3" t="s">
        <v>1913</v>
      </c>
      <c r="I390" s="3" t="s">
        <v>45</v>
      </c>
      <c r="J390" s="3" t="s">
        <v>46</v>
      </c>
      <c r="K390" s="3" t="s">
        <v>47</v>
      </c>
      <c r="L390" s="3" t="s">
        <v>48</v>
      </c>
      <c r="M390" s="3" t="s">
        <v>1914</v>
      </c>
      <c r="N390" s="3" t="s">
        <v>11</v>
      </c>
      <c r="O390" s="3" t="s">
        <v>2247</v>
      </c>
      <c r="P390" s="3" t="s">
        <v>628</v>
      </c>
      <c r="Q390">
        <v>1</v>
      </c>
      <c r="R390">
        <v>1</v>
      </c>
      <c r="S390">
        <v>1</v>
      </c>
      <c r="T390" s="3" t="s">
        <v>2346</v>
      </c>
      <c r="V390" s="3" t="s">
        <v>49</v>
      </c>
      <c r="Y390" s="3" t="s">
        <v>2347</v>
      </c>
      <c r="Z390" s="3" t="s">
        <v>32</v>
      </c>
      <c r="AA390" s="3" t="s">
        <v>62</v>
      </c>
      <c r="AB390">
        <v>2</v>
      </c>
      <c r="AC390">
        <v>120</v>
      </c>
      <c r="AD390">
        <f t="shared" si="10"/>
        <v>240</v>
      </c>
      <c r="AE390" s="3" t="s">
        <v>51</v>
      </c>
      <c r="AH390" s="3" t="s">
        <v>2348</v>
      </c>
      <c r="AI390">
        <v>1</v>
      </c>
      <c r="AJ390">
        <v>0</v>
      </c>
      <c r="AK390">
        <v>0</v>
      </c>
      <c r="AL390" s="3" t="s">
        <v>32</v>
      </c>
      <c r="AM390" s="3" t="s">
        <v>52</v>
      </c>
      <c r="AN390" t="b">
        <v>0</v>
      </c>
      <c r="AS390" s="3" t="s">
        <v>2349</v>
      </c>
    </row>
    <row r="391" spans="1:46" ht="31.9" customHeight="1" x14ac:dyDescent="0.25">
      <c r="A391" s="4">
        <v>703</v>
      </c>
      <c r="B391" s="4" t="s">
        <v>5670</v>
      </c>
      <c r="C391" s="3" t="s">
        <v>283</v>
      </c>
      <c r="D391" s="3" t="s">
        <v>2350</v>
      </c>
      <c r="E391" s="3" t="s">
        <v>2351</v>
      </c>
      <c r="F391" s="3" t="s">
        <v>2352</v>
      </c>
      <c r="G391" s="3" t="s">
        <v>2353</v>
      </c>
      <c r="H391" s="3" t="s">
        <v>1913</v>
      </c>
      <c r="I391" s="3" t="s">
        <v>45</v>
      </c>
      <c r="J391" s="3" t="s">
        <v>46</v>
      </c>
      <c r="K391" s="3" t="s">
        <v>47</v>
      </c>
      <c r="L391" s="3" t="s">
        <v>48</v>
      </c>
      <c r="M391" s="3" t="s">
        <v>1914</v>
      </c>
      <c r="N391" s="3" t="s">
        <v>11</v>
      </c>
      <c r="O391" s="3" t="s">
        <v>1942</v>
      </c>
      <c r="P391" s="3" t="s">
        <v>144</v>
      </c>
      <c r="Q391">
        <v>1</v>
      </c>
      <c r="R391">
        <v>1</v>
      </c>
      <c r="S391">
        <v>1</v>
      </c>
      <c r="T391" s="3" t="s">
        <v>2354</v>
      </c>
      <c r="V391" s="3" t="s">
        <v>49</v>
      </c>
      <c r="Y391" s="3" t="s">
        <v>2355</v>
      </c>
      <c r="Z391" s="3" t="s">
        <v>32</v>
      </c>
      <c r="AA391" s="3" t="s">
        <v>50</v>
      </c>
      <c r="AB391">
        <v>1</v>
      </c>
      <c r="AC391">
        <v>100</v>
      </c>
      <c r="AD391">
        <f t="shared" si="10"/>
        <v>100</v>
      </c>
      <c r="AE391" s="3" t="s">
        <v>55</v>
      </c>
      <c r="AH391" s="3" t="s">
        <v>2356</v>
      </c>
      <c r="AI391">
        <v>1</v>
      </c>
      <c r="AJ391">
        <v>0</v>
      </c>
      <c r="AK391">
        <v>0</v>
      </c>
      <c r="AL391" s="3" t="s">
        <v>32</v>
      </c>
      <c r="AM391" s="3" t="s">
        <v>52</v>
      </c>
      <c r="AN391" t="b">
        <v>0</v>
      </c>
      <c r="AS391" s="3" t="s">
        <v>2357</v>
      </c>
    </row>
    <row r="392" spans="1:46" ht="31.9" customHeight="1" x14ac:dyDescent="0.25">
      <c r="A392" s="4">
        <v>704</v>
      </c>
      <c r="B392" s="4" t="s">
        <v>5670</v>
      </c>
      <c r="C392" s="3" t="s">
        <v>1924</v>
      </c>
      <c r="D392" s="3" t="s">
        <v>2358</v>
      </c>
      <c r="E392" s="3" t="s">
        <v>2359</v>
      </c>
      <c r="F392" s="3" t="s">
        <v>2360</v>
      </c>
      <c r="G392" s="3" t="s">
        <v>2361</v>
      </c>
      <c r="H392" s="3" t="s">
        <v>1913</v>
      </c>
      <c r="I392" s="3" t="s">
        <v>45</v>
      </c>
      <c r="J392" s="3" t="s">
        <v>46</v>
      </c>
      <c r="K392" s="3" t="s">
        <v>47</v>
      </c>
      <c r="L392" s="3" t="s">
        <v>48</v>
      </c>
      <c r="M392" s="3" t="s">
        <v>1914</v>
      </c>
      <c r="N392" s="3" t="s">
        <v>11</v>
      </c>
      <c r="O392" s="3" t="s">
        <v>1942</v>
      </c>
      <c r="P392" s="3" t="s">
        <v>73</v>
      </c>
      <c r="Q392">
        <v>2</v>
      </c>
      <c r="R392">
        <v>2</v>
      </c>
      <c r="S392">
        <v>1</v>
      </c>
      <c r="T392" s="3" t="s">
        <v>2362</v>
      </c>
      <c r="V392" s="3" t="s">
        <v>49</v>
      </c>
      <c r="Y392" s="3" t="s">
        <v>2363</v>
      </c>
      <c r="Z392" s="3" t="s">
        <v>32</v>
      </c>
      <c r="AA392" s="3" t="s">
        <v>50</v>
      </c>
      <c r="AB392">
        <v>2</v>
      </c>
      <c r="AC392">
        <v>100</v>
      </c>
      <c r="AD392">
        <f t="shared" si="10"/>
        <v>200</v>
      </c>
      <c r="AE392" s="3" t="s">
        <v>55</v>
      </c>
      <c r="AF392" s="3" t="s">
        <v>2364</v>
      </c>
      <c r="AH392" s="3" t="s">
        <v>2365</v>
      </c>
      <c r="AI392">
        <v>2</v>
      </c>
      <c r="AJ392">
        <v>0</v>
      </c>
      <c r="AK392">
        <v>0</v>
      </c>
      <c r="AL392" s="3" t="s">
        <v>32</v>
      </c>
      <c r="AM392" s="3" t="s">
        <v>52</v>
      </c>
      <c r="AN392" t="b">
        <v>0</v>
      </c>
      <c r="AS392" s="3" t="s">
        <v>2366</v>
      </c>
    </row>
    <row r="393" spans="1:46" ht="31.9" customHeight="1" x14ac:dyDescent="0.25">
      <c r="A393" s="4">
        <v>705</v>
      </c>
      <c r="B393" s="4" t="s">
        <v>5670</v>
      </c>
      <c r="C393" s="3" t="s">
        <v>1924</v>
      </c>
      <c r="D393" s="3" t="s">
        <v>2367</v>
      </c>
      <c r="E393" s="3" t="s">
        <v>2368</v>
      </c>
      <c r="F393" s="3" t="s">
        <v>2369</v>
      </c>
      <c r="G393" s="3" t="s">
        <v>2370</v>
      </c>
      <c r="H393" s="3" t="s">
        <v>1913</v>
      </c>
      <c r="I393" s="3" t="s">
        <v>45</v>
      </c>
      <c r="J393" s="3" t="s">
        <v>46</v>
      </c>
      <c r="K393" s="3" t="s">
        <v>47</v>
      </c>
      <c r="L393" s="3" t="s">
        <v>48</v>
      </c>
      <c r="M393" s="3" t="s">
        <v>1914</v>
      </c>
      <c r="N393" s="3" t="s">
        <v>11</v>
      </c>
      <c r="O393" s="3" t="s">
        <v>2145</v>
      </c>
      <c r="P393" s="3" t="s">
        <v>2371</v>
      </c>
      <c r="Q393">
        <v>2</v>
      </c>
      <c r="R393">
        <v>2</v>
      </c>
      <c r="S393">
        <v>1</v>
      </c>
      <c r="T393" s="3" t="s">
        <v>2372</v>
      </c>
      <c r="V393" s="3" t="s">
        <v>49</v>
      </c>
      <c r="Y393" s="3" t="s">
        <v>2373</v>
      </c>
      <c r="Z393" s="3" t="s">
        <v>32</v>
      </c>
      <c r="AA393" s="3" t="s">
        <v>50</v>
      </c>
      <c r="AB393">
        <v>1</v>
      </c>
      <c r="AC393">
        <v>100</v>
      </c>
      <c r="AD393">
        <f t="shared" si="10"/>
        <v>100</v>
      </c>
      <c r="AE393" s="3" t="s">
        <v>55</v>
      </c>
      <c r="AF393" s="3" t="s">
        <v>2374</v>
      </c>
      <c r="AH393" s="3" t="s">
        <v>2375</v>
      </c>
      <c r="AI393">
        <v>1</v>
      </c>
      <c r="AJ393">
        <v>1</v>
      </c>
      <c r="AK393">
        <v>0</v>
      </c>
      <c r="AL393" s="3" t="s">
        <v>71</v>
      </c>
      <c r="AM393" s="3" t="s">
        <v>52</v>
      </c>
      <c r="AN393" t="b">
        <v>0</v>
      </c>
      <c r="AS393" s="3" t="s">
        <v>2376</v>
      </c>
    </row>
    <row r="394" spans="1:46" ht="31.9" customHeight="1" x14ac:dyDescent="0.25">
      <c r="A394" s="4">
        <v>706</v>
      </c>
      <c r="B394" s="4" t="s">
        <v>5670</v>
      </c>
      <c r="C394" s="3" t="s">
        <v>64</v>
      </c>
      <c r="D394" s="3" t="s">
        <v>2377</v>
      </c>
      <c r="E394" s="3" t="s">
        <v>2235</v>
      </c>
      <c r="F394" s="3" t="s">
        <v>2236</v>
      </c>
      <c r="H394" s="3" t="s">
        <v>1913</v>
      </c>
      <c r="I394" s="3" t="s">
        <v>45</v>
      </c>
      <c r="J394" s="3" t="s">
        <v>46</v>
      </c>
      <c r="K394" s="3" t="s">
        <v>47</v>
      </c>
      <c r="L394" s="3" t="s">
        <v>48</v>
      </c>
      <c r="M394" s="3" t="s">
        <v>1914</v>
      </c>
      <c r="N394" s="3" t="s">
        <v>11</v>
      </c>
      <c r="O394" s="3" t="s">
        <v>2378</v>
      </c>
      <c r="P394" s="3" t="s">
        <v>2379</v>
      </c>
      <c r="Q394">
        <v>1</v>
      </c>
      <c r="R394">
        <v>1</v>
      </c>
      <c r="S394">
        <v>1</v>
      </c>
      <c r="T394" s="3" t="s">
        <v>2380</v>
      </c>
      <c r="V394" s="3" t="s">
        <v>49</v>
      </c>
      <c r="Y394" s="3" t="s">
        <v>2381</v>
      </c>
      <c r="Z394" s="3" t="s">
        <v>32</v>
      </c>
      <c r="AA394" s="3" t="s">
        <v>79</v>
      </c>
      <c r="AB394">
        <v>2</v>
      </c>
      <c r="AC394">
        <v>100</v>
      </c>
      <c r="AD394">
        <f t="shared" si="10"/>
        <v>200</v>
      </c>
      <c r="AE394" s="3" t="s">
        <v>51</v>
      </c>
      <c r="AH394" s="3" t="s">
        <v>2240</v>
      </c>
      <c r="AI394">
        <v>1</v>
      </c>
      <c r="AJ394">
        <v>0</v>
      </c>
      <c r="AK394">
        <v>0</v>
      </c>
      <c r="AL394" s="3" t="s">
        <v>32</v>
      </c>
      <c r="AM394" s="3" t="s">
        <v>52</v>
      </c>
      <c r="AN394" t="b">
        <v>0</v>
      </c>
      <c r="AS394" s="3" t="s">
        <v>2382</v>
      </c>
      <c r="AT394" s="3" t="s">
        <v>2383</v>
      </c>
    </row>
    <row r="395" spans="1:46" ht="31.9" customHeight="1" x14ac:dyDescent="0.25">
      <c r="A395" s="4">
        <v>707</v>
      </c>
      <c r="B395" s="4" t="s">
        <v>5670</v>
      </c>
      <c r="C395" s="3" t="s">
        <v>576</v>
      </c>
      <c r="D395" s="3" t="s">
        <v>2384</v>
      </c>
      <c r="E395" s="3" t="s">
        <v>2385</v>
      </c>
      <c r="F395" s="3" t="s">
        <v>2386</v>
      </c>
      <c r="G395" s="3" t="s">
        <v>2387</v>
      </c>
      <c r="H395" s="3" t="s">
        <v>1913</v>
      </c>
      <c r="I395" s="3" t="s">
        <v>45</v>
      </c>
      <c r="J395" s="3" t="s">
        <v>46</v>
      </c>
      <c r="K395" s="3" t="s">
        <v>47</v>
      </c>
      <c r="L395" s="3" t="s">
        <v>48</v>
      </c>
      <c r="M395" s="3" t="s">
        <v>1914</v>
      </c>
      <c r="N395" s="3" t="s">
        <v>11</v>
      </c>
      <c r="O395" s="3" t="s">
        <v>2247</v>
      </c>
      <c r="P395" s="3" t="s">
        <v>558</v>
      </c>
      <c r="Q395">
        <v>1</v>
      </c>
      <c r="R395">
        <v>1</v>
      </c>
      <c r="S395">
        <v>1</v>
      </c>
      <c r="T395" s="3" t="s">
        <v>2388</v>
      </c>
      <c r="V395" s="3" t="s">
        <v>49</v>
      </c>
      <c r="Y395" s="3" t="s">
        <v>2389</v>
      </c>
      <c r="Z395" s="3" t="s">
        <v>32</v>
      </c>
      <c r="AA395" s="3" t="s">
        <v>50</v>
      </c>
      <c r="AB395">
        <v>1</v>
      </c>
      <c r="AC395">
        <v>100</v>
      </c>
      <c r="AD395">
        <f t="shared" si="10"/>
        <v>100</v>
      </c>
      <c r="AE395" s="3" t="s">
        <v>55</v>
      </c>
      <c r="AF395" s="3" t="s">
        <v>2390</v>
      </c>
      <c r="AH395" s="3" t="s">
        <v>2391</v>
      </c>
      <c r="AI395">
        <v>1</v>
      </c>
      <c r="AJ395">
        <v>0</v>
      </c>
      <c r="AK395">
        <v>0</v>
      </c>
      <c r="AL395" s="3" t="s">
        <v>32</v>
      </c>
      <c r="AM395" s="3" t="s">
        <v>52</v>
      </c>
      <c r="AN395" t="b">
        <v>0</v>
      </c>
      <c r="AS395" s="3" t="s">
        <v>2392</v>
      </c>
    </row>
    <row r="396" spans="1:46" ht="31.9" customHeight="1" x14ac:dyDescent="0.25">
      <c r="A396" s="4">
        <v>708</v>
      </c>
      <c r="B396" s="4" t="s">
        <v>5670</v>
      </c>
      <c r="C396" s="3" t="s">
        <v>1670</v>
      </c>
      <c r="D396" s="3" t="s">
        <v>2393</v>
      </c>
      <c r="E396" s="3" t="s">
        <v>2394</v>
      </c>
      <c r="F396" s="3" t="s">
        <v>2395</v>
      </c>
      <c r="G396" s="3" t="s">
        <v>2396</v>
      </c>
      <c r="H396" s="3" t="s">
        <v>1913</v>
      </c>
      <c r="I396" s="3" t="s">
        <v>45</v>
      </c>
      <c r="J396" s="3" t="s">
        <v>46</v>
      </c>
      <c r="K396" s="3" t="s">
        <v>47</v>
      </c>
      <c r="L396" s="3" t="s">
        <v>48</v>
      </c>
      <c r="M396" s="3" t="s">
        <v>1914</v>
      </c>
      <c r="N396" s="3" t="s">
        <v>11</v>
      </c>
      <c r="O396" s="3" t="s">
        <v>2397</v>
      </c>
      <c r="P396" s="3" t="s">
        <v>2398</v>
      </c>
      <c r="Q396">
        <v>2</v>
      </c>
      <c r="R396">
        <v>2</v>
      </c>
      <c r="S396">
        <v>1</v>
      </c>
      <c r="T396" s="3" t="s">
        <v>2399</v>
      </c>
      <c r="V396" s="3" t="s">
        <v>49</v>
      </c>
      <c r="Y396" s="3" t="s">
        <v>2400</v>
      </c>
      <c r="Z396" s="3" t="s">
        <v>33</v>
      </c>
      <c r="AB396">
        <v>1</v>
      </c>
      <c r="AC396">
        <v>15</v>
      </c>
      <c r="AD396">
        <f t="shared" si="10"/>
        <v>15</v>
      </c>
      <c r="AE396" s="3" t="s">
        <v>55</v>
      </c>
      <c r="AF396" s="3" t="s">
        <v>2401</v>
      </c>
      <c r="AH396" s="3" t="s">
        <v>2402</v>
      </c>
      <c r="AI396">
        <v>0</v>
      </c>
      <c r="AJ396">
        <v>2</v>
      </c>
      <c r="AK396">
        <v>0</v>
      </c>
      <c r="AL396" s="3" t="s">
        <v>33</v>
      </c>
      <c r="AM396" s="3" t="s">
        <v>52</v>
      </c>
      <c r="AN396" t="b">
        <v>0</v>
      </c>
      <c r="AS396" s="3" t="s">
        <v>2403</v>
      </c>
      <c r="AT396" s="3" t="s">
        <v>2404</v>
      </c>
    </row>
    <row r="397" spans="1:46" ht="31.9" customHeight="1" x14ac:dyDescent="0.25">
      <c r="A397" s="4">
        <v>709</v>
      </c>
      <c r="B397" s="4" t="s">
        <v>5670</v>
      </c>
      <c r="C397" s="3" t="s">
        <v>44</v>
      </c>
      <c r="D397" s="3" t="s">
        <v>2405</v>
      </c>
      <c r="E397" s="3" t="s">
        <v>2406</v>
      </c>
      <c r="F397" s="3" t="s">
        <v>2407</v>
      </c>
      <c r="G397" s="3" t="s">
        <v>2408</v>
      </c>
      <c r="H397" s="3" t="s">
        <v>1913</v>
      </c>
      <c r="I397" s="3" t="s">
        <v>45</v>
      </c>
      <c r="J397" s="3" t="s">
        <v>46</v>
      </c>
      <c r="K397" s="3" t="s">
        <v>47</v>
      </c>
      <c r="L397" s="3" t="s">
        <v>48</v>
      </c>
      <c r="M397" s="3" t="s">
        <v>1914</v>
      </c>
      <c r="N397" s="3" t="s">
        <v>11</v>
      </c>
      <c r="O397" s="3" t="s">
        <v>2409</v>
      </c>
      <c r="P397" s="3" t="s">
        <v>2410</v>
      </c>
      <c r="Q397">
        <v>3</v>
      </c>
      <c r="R397">
        <v>3</v>
      </c>
      <c r="S397">
        <v>1</v>
      </c>
      <c r="T397" s="3" t="s">
        <v>2411</v>
      </c>
      <c r="V397" s="3" t="s">
        <v>49</v>
      </c>
      <c r="Y397" s="3" t="s">
        <v>2412</v>
      </c>
      <c r="Z397" s="3" t="s">
        <v>32</v>
      </c>
      <c r="AA397" s="3" t="s">
        <v>50</v>
      </c>
      <c r="AB397">
        <v>2</v>
      </c>
      <c r="AC397">
        <v>120</v>
      </c>
      <c r="AD397">
        <f t="shared" si="10"/>
        <v>240</v>
      </c>
      <c r="AE397" s="3" t="s">
        <v>55</v>
      </c>
      <c r="AF397" s="3" t="s">
        <v>2413</v>
      </c>
      <c r="AH397" s="3" t="s">
        <v>2414</v>
      </c>
      <c r="AI397">
        <v>3</v>
      </c>
      <c r="AJ397">
        <v>0</v>
      </c>
      <c r="AK397">
        <v>0</v>
      </c>
      <c r="AL397" s="3" t="s">
        <v>32</v>
      </c>
      <c r="AM397" s="3" t="s">
        <v>52</v>
      </c>
      <c r="AN397" t="b">
        <v>0</v>
      </c>
      <c r="AS397" s="3" t="s">
        <v>2415</v>
      </c>
      <c r="AT397" s="3" t="s">
        <v>2416</v>
      </c>
    </row>
    <row r="398" spans="1:46" ht="31.9" customHeight="1" x14ac:dyDescent="0.25">
      <c r="A398" s="4">
        <v>710</v>
      </c>
      <c r="B398" s="4" t="s">
        <v>5670</v>
      </c>
      <c r="C398" s="3" t="s">
        <v>560</v>
      </c>
      <c r="D398" s="3" t="s">
        <v>2417</v>
      </c>
      <c r="E398" s="3" t="s">
        <v>2418</v>
      </c>
      <c r="F398" s="3" t="s">
        <v>2419</v>
      </c>
      <c r="G398" s="3" t="s">
        <v>2420</v>
      </c>
      <c r="H398" s="3" t="s">
        <v>1913</v>
      </c>
      <c r="I398" s="3" t="s">
        <v>45</v>
      </c>
      <c r="J398" s="3" t="s">
        <v>46</v>
      </c>
      <c r="K398" s="3" t="s">
        <v>47</v>
      </c>
      <c r="L398" s="3" t="s">
        <v>48</v>
      </c>
      <c r="M398" s="3" t="s">
        <v>1914</v>
      </c>
      <c r="N398" s="3" t="s">
        <v>11</v>
      </c>
      <c r="O398" s="3" t="s">
        <v>2247</v>
      </c>
      <c r="P398" s="3" t="s">
        <v>57</v>
      </c>
      <c r="Q398">
        <v>1</v>
      </c>
      <c r="R398">
        <v>1</v>
      </c>
      <c r="S398">
        <v>1</v>
      </c>
      <c r="T398" s="3" t="s">
        <v>2421</v>
      </c>
      <c r="V398" s="3" t="s">
        <v>49</v>
      </c>
      <c r="Y398" s="3" t="s">
        <v>2422</v>
      </c>
      <c r="Z398" s="3" t="s">
        <v>32</v>
      </c>
      <c r="AA398" s="3" t="s">
        <v>50</v>
      </c>
      <c r="AB398">
        <v>1</v>
      </c>
      <c r="AC398">
        <v>100</v>
      </c>
      <c r="AD398">
        <f t="shared" si="10"/>
        <v>100</v>
      </c>
      <c r="AE398" s="3" t="s">
        <v>55</v>
      </c>
      <c r="AF398" s="3" t="s">
        <v>2423</v>
      </c>
      <c r="AH398" s="3" t="s">
        <v>2424</v>
      </c>
      <c r="AI398">
        <v>1</v>
      </c>
      <c r="AJ398">
        <v>0</v>
      </c>
      <c r="AK398">
        <v>0</v>
      </c>
      <c r="AL398" s="3" t="s">
        <v>32</v>
      </c>
      <c r="AM398" s="3" t="s">
        <v>52</v>
      </c>
      <c r="AN398" t="b">
        <v>0</v>
      </c>
      <c r="AS398" s="3" t="s">
        <v>2425</v>
      </c>
    </row>
    <row r="399" spans="1:46" ht="31.9" customHeight="1" x14ac:dyDescent="0.25">
      <c r="A399" s="4">
        <v>711</v>
      </c>
      <c r="B399" s="4" t="s">
        <v>5670</v>
      </c>
      <c r="C399" s="3" t="s">
        <v>336</v>
      </c>
      <c r="D399" s="3" t="s">
        <v>2426</v>
      </c>
      <c r="E399" s="3" t="s">
        <v>2427</v>
      </c>
      <c r="F399" s="3" t="s">
        <v>2428</v>
      </c>
      <c r="G399" s="3" t="s">
        <v>2429</v>
      </c>
      <c r="H399" s="3" t="s">
        <v>1913</v>
      </c>
      <c r="I399" s="3" t="s">
        <v>45</v>
      </c>
      <c r="J399" s="3" t="s">
        <v>46</v>
      </c>
      <c r="K399" s="3" t="s">
        <v>47</v>
      </c>
      <c r="L399" s="3" t="s">
        <v>48</v>
      </c>
      <c r="M399" s="3" t="s">
        <v>1914</v>
      </c>
      <c r="N399" s="3" t="s">
        <v>11</v>
      </c>
      <c r="O399" s="3" t="s">
        <v>2119</v>
      </c>
      <c r="P399" s="3" t="s">
        <v>628</v>
      </c>
      <c r="Q399">
        <v>1</v>
      </c>
      <c r="R399">
        <v>1</v>
      </c>
      <c r="S399">
        <v>1</v>
      </c>
      <c r="T399" s="3" t="s">
        <v>2430</v>
      </c>
      <c r="V399" s="3" t="s">
        <v>49</v>
      </c>
      <c r="Y399" s="3" t="s">
        <v>2431</v>
      </c>
      <c r="Z399" s="3" t="s">
        <v>32</v>
      </c>
      <c r="AA399" s="3" t="s">
        <v>62</v>
      </c>
      <c r="AB399">
        <v>1</v>
      </c>
      <c r="AC399">
        <v>110</v>
      </c>
      <c r="AD399">
        <f t="shared" si="10"/>
        <v>110</v>
      </c>
      <c r="AE399" s="3" t="s">
        <v>55</v>
      </c>
      <c r="AF399" s="3" t="s">
        <v>2432</v>
      </c>
      <c r="AH399" s="3" t="s">
        <v>2433</v>
      </c>
      <c r="AI399">
        <v>1</v>
      </c>
      <c r="AJ399">
        <v>0</v>
      </c>
      <c r="AK399">
        <v>0</v>
      </c>
      <c r="AL399" s="3" t="s">
        <v>32</v>
      </c>
      <c r="AM399" s="3" t="s">
        <v>52</v>
      </c>
      <c r="AN399" t="b">
        <v>0</v>
      </c>
      <c r="AS399" s="3" t="s">
        <v>2434</v>
      </c>
    </row>
    <row r="400" spans="1:46" ht="31.9" customHeight="1" x14ac:dyDescent="0.25">
      <c r="A400" s="4">
        <v>712</v>
      </c>
      <c r="B400" s="4" t="s">
        <v>5670</v>
      </c>
      <c r="C400" s="3" t="s">
        <v>64</v>
      </c>
      <c r="D400" s="3" t="s">
        <v>2435</v>
      </c>
      <c r="E400" s="3" t="s">
        <v>2235</v>
      </c>
      <c r="F400" s="3" t="s">
        <v>2236</v>
      </c>
      <c r="G400" s="3" t="s">
        <v>2436</v>
      </c>
      <c r="H400" s="3" t="s">
        <v>1913</v>
      </c>
      <c r="I400" s="3" t="s">
        <v>45</v>
      </c>
      <c r="J400" s="3" t="s">
        <v>46</v>
      </c>
      <c r="K400" s="3" t="s">
        <v>47</v>
      </c>
      <c r="L400" s="3" t="s">
        <v>48</v>
      </c>
      <c r="M400" s="3" t="s">
        <v>1914</v>
      </c>
      <c r="N400" s="3" t="s">
        <v>11</v>
      </c>
      <c r="O400" s="3" t="s">
        <v>2437</v>
      </c>
      <c r="P400" s="3" t="s">
        <v>144</v>
      </c>
      <c r="Q400">
        <v>2</v>
      </c>
      <c r="R400">
        <v>2</v>
      </c>
      <c r="S400">
        <v>1</v>
      </c>
      <c r="T400" s="3" t="s">
        <v>2438</v>
      </c>
      <c r="V400" s="3" t="s">
        <v>49</v>
      </c>
      <c r="Y400" s="3" t="s">
        <v>2439</v>
      </c>
      <c r="Z400" s="3" t="s">
        <v>32</v>
      </c>
      <c r="AA400" s="3" t="s">
        <v>50</v>
      </c>
      <c r="AB400">
        <v>2</v>
      </c>
      <c r="AC400">
        <v>120</v>
      </c>
      <c r="AD400">
        <f t="shared" si="10"/>
        <v>240</v>
      </c>
      <c r="AE400" s="3" t="s">
        <v>55</v>
      </c>
      <c r="AH400" s="3" t="s">
        <v>2240</v>
      </c>
      <c r="AI400">
        <v>2</v>
      </c>
      <c r="AJ400">
        <v>0</v>
      </c>
      <c r="AK400">
        <v>0</v>
      </c>
      <c r="AL400" s="3" t="s">
        <v>32</v>
      </c>
      <c r="AM400" s="3" t="s">
        <v>66</v>
      </c>
      <c r="AN400" t="b">
        <v>0</v>
      </c>
      <c r="AS400" s="3" t="s">
        <v>2440</v>
      </c>
      <c r="AT400" s="3" t="s">
        <v>2441</v>
      </c>
    </row>
    <row r="401" spans="1:46" ht="31.9" customHeight="1" x14ac:dyDescent="0.25">
      <c r="A401" s="4">
        <v>713</v>
      </c>
      <c r="B401" s="4" t="s">
        <v>5670</v>
      </c>
      <c r="C401" s="3" t="s">
        <v>64</v>
      </c>
      <c r="D401" s="3" t="s">
        <v>2442</v>
      </c>
      <c r="F401" s="3" t="s">
        <v>161</v>
      </c>
      <c r="G401" s="3" t="s">
        <v>2443</v>
      </c>
      <c r="H401" s="3" t="s">
        <v>1913</v>
      </c>
      <c r="I401" s="3" t="s">
        <v>45</v>
      </c>
      <c r="J401" s="3" t="s">
        <v>46</v>
      </c>
      <c r="K401" s="3" t="s">
        <v>47</v>
      </c>
      <c r="L401" s="3" t="s">
        <v>48</v>
      </c>
      <c r="M401" s="3" t="s">
        <v>1914</v>
      </c>
      <c r="N401" s="3" t="s">
        <v>11</v>
      </c>
      <c r="O401" s="3" t="s">
        <v>2444</v>
      </c>
      <c r="P401" s="3" t="s">
        <v>514</v>
      </c>
      <c r="Q401">
        <v>1</v>
      </c>
      <c r="R401">
        <v>1</v>
      </c>
      <c r="S401">
        <v>1</v>
      </c>
      <c r="T401" s="3" t="s">
        <v>2445</v>
      </c>
      <c r="V401" s="3" t="s">
        <v>49</v>
      </c>
      <c r="Y401" s="3" t="s">
        <v>2446</v>
      </c>
      <c r="Z401" s="3" t="s">
        <v>32</v>
      </c>
      <c r="AA401" s="3" t="s">
        <v>79</v>
      </c>
      <c r="AB401">
        <v>1</v>
      </c>
      <c r="AC401">
        <v>110</v>
      </c>
      <c r="AD401">
        <f t="shared" si="10"/>
        <v>110</v>
      </c>
      <c r="AE401" s="3" t="s">
        <v>55</v>
      </c>
      <c r="AH401" s="3" t="s">
        <v>161</v>
      </c>
      <c r="AI401">
        <v>1</v>
      </c>
      <c r="AJ401">
        <v>0</v>
      </c>
      <c r="AK401">
        <v>0</v>
      </c>
      <c r="AL401" s="3" t="s">
        <v>32</v>
      </c>
      <c r="AM401" s="3" t="s">
        <v>52</v>
      </c>
      <c r="AN401" t="b">
        <v>0</v>
      </c>
      <c r="AS401" s="3" t="s">
        <v>2447</v>
      </c>
      <c r="AT401" s="3" t="s">
        <v>2448</v>
      </c>
    </row>
    <row r="402" spans="1:46" ht="31.9" customHeight="1" x14ac:dyDescent="0.25">
      <c r="A402" s="4">
        <v>714</v>
      </c>
      <c r="B402" s="4" t="s">
        <v>5670</v>
      </c>
      <c r="C402" s="3" t="s">
        <v>464</v>
      </c>
      <c r="D402" s="3" t="s">
        <v>2449</v>
      </c>
      <c r="E402" s="3" t="s">
        <v>2450</v>
      </c>
      <c r="F402" s="3" t="s">
        <v>2451</v>
      </c>
      <c r="G402" s="3" t="s">
        <v>2452</v>
      </c>
      <c r="H402" s="3" t="s">
        <v>1913</v>
      </c>
      <c r="I402" s="3" t="s">
        <v>45</v>
      </c>
      <c r="J402" s="3" t="s">
        <v>46</v>
      </c>
      <c r="K402" s="3" t="s">
        <v>47</v>
      </c>
      <c r="L402" s="3" t="s">
        <v>48</v>
      </c>
      <c r="M402" s="3" t="s">
        <v>1914</v>
      </c>
      <c r="N402" s="3" t="s">
        <v>11</v>
      </c>
      <c r="O402" s="3" t="s">
        <v>1915</v>
      </c>
      <c r="P402" s="3" t="s">
        <v>538</v>
      </c>
      <c r="Q402">
        <v>1</v>
      </c>
      <c r="R402">
        <v>1</v>
      </c>
      <c r="S402">
        <v>1</v>
      </c>
      <c r="T402" s="3" t="s">
        <v>2453</v>
      </c>
      <c r="V402" s="3" t="s">
        <v>49</v>
      </c>
      <c r="Y402" s="3" t="s">
        <v>2454</v>
      </c>
      <c r="Z402" s="3" t="s">
        <v>32</v>
      </c>
      <c r="AA402" s="3" t="s">
        <v>79</v>
      </c>
      <c r="AB402">
        <v>1</v>
      </c>
      <c r="AC402">
        <v>100</v>
      </c>
      <c r="AD402">
        <f t="shared" si="10"/>
        <v>100</v>
      </c>
      <c r="AE402" s="3" t="s">
        <v>55</v>
      </c>
      <c r="AF402" s="3" t="s">
        <v>2455</v>
      </c>
      <c r="AH402" s="3" t="s">
        <v>2456</v>
      </c>
      <c r="AI402">
        <v>1</v>
      </c>
      <c r="AJ402">
        <v>0</v>
      </c>
      <c r="AK402">
        <v>0</v>
      </c>
      <c r="AL402" s="3" t="s">
        <v>32</v>
      </c>
      <c r="AM402" s="3" t="s">
        <v>52</v>
      </c>
      <c r="AN402" t="b">
        <v>1</v>
      </c>
      <c r="AO402" s="3" t="s">
        <v>565</v>
      </c>
      <c r="AS402" s="3" t="s">
        <v>2457</v>
      </c>
      <c r="AT402" s="3" t="s">
        <v>2458</v>
      </c>
    </row>
    <row r="403" spans="1:46" ht="31.9" customHeight="1" x14ac:dyDescent="0.25">
      <c r="A403" s="4">
        <v>715</v>
      </c>
      <c r="B403" s="4" t="s">
        <v>5670</v>
      </c>
      <c r="C403" s="3" t="s">
        <v>212</v>
      </c>
      <c r="D403" s="3" t="s">
        <v>2459</v>
      </c>
      <c r="E403" s="3" t="s">
        <v>2460</v>
      </c>
      <c r="F403" s="3" t="s">
        <v>2461</v>
      </c>
      <c r="G403" s="3" t="s">
        <v>2462</v>
      </c>
      <c r="H403" s="3" t="s">
        <v>1913</v>
      </c>
      <c r="I403" s="3" t="s">
        <v>45</v>
      </c>
      <c r="J403" s="3" t="s">
        <v>46</v>
      </c>
      <c r="K403" s="3" t="s">
        <v>47</v>
      </c>
      <c r="L403" s="3" t="s">
        <v>48</v>
      </c>
      <c r="M403" s="3" t="s">
        <v>1914</v>
      </c>
      <c r="N403" s="3" t="s">
        <v>11</v>
      </c>
      <c r="O403" s="3" t="s">
        <v>2463</v>
      </c>
      <c r="P403" s="3" t="s">
        <v>54</v>
      </c>
      <c r="Q403">
        <v>2</v>
      </c>
      <c r="R403">
        <v>2</v>
      </c>
      <c r="S403">
        <v>1</v>
      </c>
      <c r="T403" s="3" t="s">
        <v>2464</v>
      </c>
      <c r="V403" s="3" t="s">
        <v>49</v>
      </c>
      <c r="Y403" s="3" t="s">
        <v>2465</v>
      </c>
      <c r="Z403" s="3" t="s">
        <v>32</v>
      </c>
      <c r="AA403" s="3" t="s">
        <v>50</v>
      </c>
      <c r="AB403">
        <v>2</v>
      </c>
      <c r="AC403">
        <v>80</v>
      </c>
      <c r="AD403">
        <f t="shared" si="10"/>
        <v>160</v>
      </c>
      <c r="AE403" s="3" t="s">
        <v>55</v>
      </c>
      <c r="AF403" s="3" t="s">
        <v>2466</v>
      </c>
      <c r="AH403" s="3" t="s">
        <v>2467</v>
      </c>
      <c r="AI403">
        <v>2</v>
      </c>
      <c r="AJ403">
        <v>0</v>
      </c>
      <c r="AK403">
        <v>0</v>
      </c>
      <c r="AL403" s="3" t="s">
        <v>32</v>
      </c>
      <c r="AM403" s="3" t="s">
        <v>52</v>
      </c>
      <c r="AN403" t="b">
        <v>0</v>
      </c>
      <c r="AS403" s="3" t="s">
        <v>2468</v>
      </c>
      <c r="AT403" s="3" t="s">
        <v>2469</v>
      </c>
    </row>
    <row r="404" spans="1:46" ht="31.9" customHeight="1" x14ac:dyDescent="0.25">
      <c r="A404" s="4">
        <v>716</v>
      </c>
      <c r="B404" s="4" t="s">
        <v>5670</v>
      </c>
      <c r="C404" s="3" t="s">
        <v>76</v>
      </c>
      <c r="D404" s="3" t="s">
        <v>2470</v>
      </c>
      <c r="E404" s="3" t="s">
        <v>2471</v>
      </c>
      <c r="F404" s="3" t="s">
        <v>2472</v>
      </c>
      <c r="G404" s="3" t="s">
        <v>2473</v>
      </c>
      <c r="H404" s="3" t="s">
        <v>1913</v>
      </c>
      <c r="I404" s="3" t="s">
        <v>45</v>
      </c>
      <c r="J404" s="3" t="s">
        <v>46</v>
      </c>
      <c r="K404" s="3" t="s">
        <v>47</v>
      </c>
      <c r="L404" s="3" t="s">
        <v>48</v>
      </c>
      <c r="M404" s="3" t="s">
        <v>1914</v>
      </c>
      <c r="N404" s="3" t="s">
        <v>11</v>
      </c>
      <c r="O404" s="3" t="s">
        <v>2474</v>
      </c>
      <c r="P404" s="3" t="s">
        <v>407</v>
      </c>
      <c r="Q404">
        <v>1</v>
      </c>
      <c r="R404">
        <v>1</v>
      </c>
      <c r="S404">
        <v>1</v>
      </c>
      <c r="T404" s="3" t="s">
        <v>2475</v>
      </c>
      <c r="V404" s="3" t="s">
        <v>49</v>
      </c>
      <c r="Y404" s="3" t="s">
        <v>2476</v>
      </c>
      <c r="Z404" s="3" t="s">
        <v>32</v>
      </c>
      <c r="AA404" s="3" t="s">
        <v>62</v>
      </c>
      <c r="AB404">
        <v>1</v>
      </c>
      <c r="AC404">
        <v>100</v>
      </c>
      <c r="AD404">
        <f t="shared" si="10"/>
        <v>100</v>
      </c>
      <c r="AE404" s="3" t="s">
        <v>55</v>
      </c>
      <c r="AH404" s="3" t="s">
        <v>2477</v>
      </c>
      <c r="AI404">
        <v>1</v>
      </c>
      <c r="AJ404">
        <v>0</v>
      </c>
      <c r="AK404">
        <v>0</v>
      </c>
      <c r="AL404" s="3" t="s">
        <v>32</v>
      </c>
      <c r="AM404" s="3" t="s">
        <v>52</v>
      </c>
      <c r="AN404" t="b">
        <v>0</v>
      </c>
      <c r="AS404" s="3" t="s">
        <v>2478</v>
      </c>
      <c r="AT404" s="3" t="s">
        <v>2479</v>
      </c>
    </row>
    <row r="405" spans="1:46" ht="31.9" customHeight="1" x14ac:dyDescent="0.25">
      <c r="A405" s="4">
        <v>717</v>
      </c>
      <c r="B405" s="4" t="s">
        <v>5670</v>
      </c>
      <c r="C405" s="3" t="s">
        <v>464</v>
      </c>
      <c r="D405" s="3" t="s">
        <v>2480</v>
      </c>
      <c r="E405" s="3" t="s">
        <v>2481</v>
      </c>
      <c r="F405" s="3" t="s">
        <v>2482</v>
      </c>
      <c r="H405" s="3" t="s">
        <v>1913</v>
      </c>
      <c r="I405" s="3" t="s">
        <v>45</v>
      </c>
      <c r="J405" s="3" t="s">
        <v>46</v>
      </c>
      <c r="K405" s="3" t="s">
        <v>47</v>
      </c>
      <c r="L405" s="3" t="s">
        <v>48</v>
      </c>
      <c r="M405" s="3" t="s">
        <v>1914</v>
      </c>
      <c r="N405" s="3" t="s">
        <v>11</v>
      </c>
      <c r="O405" s="3" t="s">
        <v>2483</v>
      </c>
      <c r="P405" s="3" t="s">
        <v>407</v>
      </c>
      <c r="Q405">
        <v>1</v>
      </c>
      <c r="R405">
        <v>1</v>
      </c>
      <c r="S405">
        <v>1</v>
      </c>
      <c r="T405" s="3" t="s">
        <v>2484</v>
      </c>
      <c r="V405" s="3" t="s">
        <v>49</v>
      </c>
      <c r="Y405" s="3" t="s">
        <v>2485</v>
      </c>
      <c r="Z405" s="3" t="s">
        <v>32</v>
      </c>
      <c r="AA405" s="3" t="s">
        <v>79</v>
      </c>
      <c r="AB405">
        <v>1</v>
      </c>
      <c r="AC405">
        <v>100</v>
      </c>
      <c r="AD405">
        <f t="shared" si="10"/>
        <v>100</v>
      </c>
      <c r="AE405" s="3" t="s">
        <v>55</v>
      </c>
      <c r="AF405" s="3" t="s">
        <v>2486</v>
      </c>
      <c r="AH405" s="3" t="s">
        <v>2487</v>
      </c>
      <c r="AI405">
        <v>1</v>
      </c>
      <c r="AJ405">
        <v>0</v>
      </c>
      <c r="AK405">
        <v>0</v>
      </c>
      <c r="AL405" s="3" t="s">
        <v>32</v>
      </c>
      <c r="AM405" s="3" t="s">
        <v>52</v>
      </c>
      <c r="AN405" t="b">
        <v>0</v>
      </c>
      <c r="AS405" s="3" t="s">
        <v>2488</v>
      </c>
      <c r="AT405" s="3" t="s">
        <v>2489</v>
      </c>
    </row>
    <row r="406" spans="1:46" ht="31.9" customHeight="1" x14ac:dyDescent="0.25">
      <c r="A406" s="4">
        <v>718</v>
      </c>
      <c r="B406" s="4" t="s">
        <v>5670</v>
      </c>
      <c r="C406" s="3" t="s">
        <v>44</v>
      </c>
      <c r="D406" s="3" t="s">
        <v>2490</v>
      </c>
      <c r="E406" s="3" t="s">
        <v>2491</v>
      </c>
      <c r="F406" s="3" t="s">
        <v>2492</v>
      </c>
      <c r="G406" s="3" t="s">
        <v>2493</v>
      </c>
      <c r="H406" s="3" t="s">
        <v>1913</v>
      </c>
      <c r="I406" s="3" t="s">
        <v>45</v>
      </c>
      <c r="J406" s="3" t="s">
        <v>46</v>
      </c>
      <c r="K406" s="3" t="s">
        <v>47</v>
      </c>
      <c r="L406" s="3" t="s">
        <v>48</v>
      </c>
      <c r="M406" s="3" t="s">
        <v>1914</v>
      </c>
      <c r="N406" s="3" t="s">
        <v>11</v>
      </c>
      <c r="O406" s="3" t="s">
        <v>2494</v>
      </c>
      <c r="P406" s="3" t="s">
        <v>87</v>
      </c>
      <c r="Q406">
        <v>4</v>
      </c>
      <c r="R406">
        <v>4</v>
      </c>
      <c r="S406">
        <v>1</v>
      </c>
      <c r="T406" s="3" t="s">
        <v>2495</v>
      </c>
      <c r="V406" s="3" t="s">
        <v>49</v>
      </c>
      <c r="Y406" s="3" t="s">
        <v>2496</v>
      </c>
      <c r="Z406" s="3" t="s">
        <v>32</v>
      </c>
      <c r="AA406" s="3" t="s">
        <v>79</v>
      </c>
      <c r="AB406">
        <v>2</v>
      </c>
      <c r="AC406">
        <v>300</v>
      </c>
      <c r="AD406">
        <f t="shared" si="10"/>
        <v>600</v>
      </c>
      <c r="AE406" s="3" t="s">
        <v>51</v>
      </c>
      <c r="AF406" s="3" t="s">
        <v>2497</v>
      </c>
      <c r="AH406" s="3" t="s">
        <v>2498</v>
      </c>
      <c r="AI406">
        <v>4</v>
      </c>
      <c r="AJ406">
        <v>0</v>
      </c>
      <c r="AK406">
        <v>0</v>
      </c>
      <c r="AL406" s="3" t="s">
        <v>32</v>
      </c>
      <c r="AM406" s="3" t="s">
        <v>52</v>
      </c>
      <c r="AN406" t="b">
        <v>0</v>
      </c>
      <c r="AS406" s="3" t="s">
        <v>2499</v>
      </c>
      <c r="AT406" s="3" t="s">
        <v>2500</v>
      </c>
    </row>
    <row r="407" spans="1:46" ht="31.9" customHeight="1" x14ac:dyDescent="0.25">
      <c r="A407" s="4">
        <v>719</v>
      </c>
      <c r="B407" s="4" t="s">
        <v>5670</v>
      </c>
      <c r="C407" s="3" t="s">
        <v>141</v>
      </c>
      <c r="D407" s="3" t="s">
        <v>2501</v>
      </c>
      <c r="E407" s="3" t="s">
        <v>2502</v>
      </c>
      <c r="F407" s="3" t="s">
        <v>2503</v>
      </c>
      <c r="G407" s="3" t="s">
        <v>2504</v>
      </c>
      <c r="H407" s="3" t="s">
        <v>1913</v>
      </c>
      <c r="I407" s="3" t="s">
        <v>45</v>
      </c>
      <c r="J407" s="3" t="s">
        <v>46</v>
      </c>
      <c r="K407" s="3" t="s">
        <v>47</v>
      </c>
      <c r="L407" s="3" t="s">
        <v>48</v>
      </c>
      <c r="M407" s="3" t="s">
        <v>1914</v>
      </c>
      <c r="N407" s="3" t="s">
        <v>11</v>
      </c>
      <c r="O407" s="3" t="s">
        <v>2505</v>
      </c>
      <c r="P407" s="3" t="s">
        <v>144</v>
      </c>
      <c r="Q407">
        <v>2</v>
      </c>
      <c r="R407">
        <v>2</v>
      </c>
      <c r="S407">
        <v>1</v>
      </c>
      <c r="T407" s="3" t="s">
        <v>2506</v>
      </c>
      <c r="V407" s="3" t="s">
        <v>49</v>
      </c>
      <c r="Y407" s="3" t="s">
        <v>2507</v>
      </c>
      <c r="Z407" s="3" t="s">
        <v>32</v>
      </c>
      <c r="AA407" s="3" t="s">
        <v>50</v>
      </c>
      <c r="AB407">
        <v>2</v>
      </c>
      <c r="AC407">
        <v>120</v>
      </c>
      <c r="AD407">
        <f t="shared" si="10"/>
        <v>240</v>
      </c>
      <c r="AE407" s="3" t="s">
        <v>55</v>
      </c>
      <c r="AH407" s="3" t="s">
        <v>2508</v>
      </c>
      <c r="AI407">
        <v>2</v>
      </c>
      <c r="AJ407">
        <v>0</v>
      </c>
      <c r="AK407">
        <v>0</v>
      </c>
      <c r="AL407" s="3" t="s">
        <v>32</v>
      </c>
      <c r="AM407" s="3" t="s">
        <v>52</v>
      </c>
      <c r="AN407" t="b">
        <v>0</v>
      </c>
      <c r="AS407" s="3" t="s">
        <v>2509</v>
      </c>
      <c r="AT407" s="3" t="s">
        <v>2510</v>
      </c>
    </row>
    <row r="408" spans="1:46" ht="31.9" customHeight="1" x14ac:dyDescent="0.25">
      <c r="A408" s="4">
        <v>720</v>
      </c>
      <c r="B408" s="4" t="s">
        <v>5670</v>
      </c>
      <c r="C408" s="3" t="s">
        <v>1924</v>
      </c>
      <c r="D408" s="3" t="s">
        <v>2511</v>
      </c>
      <c r="E408" s="3" t="s">
        <v>2512</v>
      </c>
      <c r="F408" s="3" t="s">
        <v>2513</v>
      </c>
      <c r="G408" s="3" t="s">
        <v>2514</v>
      </c>
      <c r="H408" s="3" t="s">
        <v>1913</v>
      </c>
      <c r="I408" s="3" t="s">
        <v>45</v>
      </c>
      <c r="J408" s="3" t="s">
        <v>46</v>
      </c>
      <c r="K408" s="3" t="s">
        <v>47</v>
      </c>
      <c r="L408" s="3" t="s">
        <v>48</v>
      </c>
      <c r="M408" s="3" t="s">
        <v>1914</v>
      </c>
      <c r="N408" s="3" t="s">
        <v>11</v>
      </c>
      <c r="O408" s="3" t="s">
        <v>1942</v>
      </c>
      <c r="P408" s="3" t="s">
        <v>341</v>
      </c>
      <c r="Q408">
        <v>2</v>
      </c>
      <c r="R408">
        <v>2</v>
      </c>
      <c r="S408">
        <v>1</v>
      </c>
      <c r="T408" s="3" t="s">
        <v>2515</v>
      </c>
      <c r="V408" s="3" t="s">
        <v>49</v>
      </c>
      <c r="Y408" s="3" t="s">
        <v>2516</v>
      </c>
      <c r="Z408" s="3" t="s">
        <v>32</v>
      </c>
      <c r="AA408" s="3" t="s">
        <v>50</v>
      </c>
      <c r="AB408">
        <v>2</v>
      </c>
      <c r="AC408">
        <v>110</v>
      </c>
      <c r="AD408">
        <f t="shared" si="10"/>
        <v>220</v>
      </c>
      <c r="AE408" s="3" t="s">
        <v>55</v>
      </c>
      <c r="AF408" s="3" t="s">
        <v>2517</v>
      </c>
      <c r="AH408" s="3" t="s">
        <v>2518</v>
      </c>
      <c r="AI408">
        <v>2</v>
      </c>
      <c r="AJ408">
        <v>0</v>
      </c>
      <c r="AK408">
        <v>0</v>
      </c>
      <c r="AL408" s="3" t="s">
        <v>32</v>
      </c>
      <c r="AM408" s="3" t="s">
        <v>52</v>
      </c>
      <c r="AN408" t="b">
        <v>0</v>
      </c>
      <c r="AS408" s="3" t="s">
        <v>2519</v>
      </c>
    </row>
    <row r="409" spans="1:46" ht="31.9" customHeight="1" x14ac:dyDescent="0.25">
      <c r="A409" s="4">
        <v>721</v>
      </c>
      <c r="B409" s="4" t="s">
        <v>5670</v>
      </c>
      <c r="C409" s="3" t="s">
        <v>1924</v>
      </c>
      <c r="D409" s="3" t="s">
        <v>2520</v>
      </c>
      <c r="E409" s="3" t="s">
        <v>2521</v>
      </c>
      <c r="F409" s="3" t="s">
        <v>2522</v>
      </c>
      <c r="G409" s="3" t="s">
        <v>2523</v>
      </c>
      <c r="H409" s="3" t="s">
        <v>1913</v>
      </c>
      <c r="I409" s="3" t="s">
        <v>45</v>
      </c>
      <c r="J409" s="3" t="s">
        <v>46</v>
      </c>
      <c r="K409" s="3" t="s">
        <v>47</v>
      </c>
      <c r="L409" s="3" t="s">
        <v>48</v>
      </c>
      <c r="M409" s="3" t="s">
        <v>1914</v>
      </c>
      <c r="N409" s="3" t="s">
        <v>11</v>
      </c>
      <c r="O409" s="3" t="s">
        <v>2247</v>
      </c>
      <c r="P409" s="3" t="s">
        <v>566</v>
      </c>
      <c r="Q409">
        <v>1</v>
      </c>
      <c r="R409">
        <v>1</v>
      </c>
      <c r="S409">
        <v>1</v>
      </c>
      <c r="T409" s="3" t="s">
        <v>2524</v>
      </c>
      <c r="V409" s="3" t="s">
        <v>49</v>
      </c>
      <c r="Y409" s="3" t="s">
        <v>2525</v>
      </c>
      <c r="Z409" s="3" t="s">
        <v>32</v>
      </c>
      <c r="AA409" s="3" t="s">
        <v>50</v>
      </c>
      <c r="AB409">
        <v>1</v>
      </c>
      <c r="AC409">
        <v>100</v>
      </c>
      <c r="AD409">
        <f t="shared" si="10"/>
        <v>100</v>
      </c>
      <c r="AE409" s="3" t="s">
        <v>55</v>
      </c>
      <c r="AF409" s="3" t="s">
        <v>2526</v>
      </c>
      <c r="AH409" s="3" t="s">
        <v>2527</v>
      </c>
      <c r="AI409">
        <v>1</v>
      </c>
      <c r="AJ409">
        <v>0</v>
      </c>
      <c r="AK409">
        <v>0</v>
      </c>
      <c r="AL409" s="3" t="s">
        <v>32</v>
      </c>
      <c r="AM409" s="3" t="s">
        <v>52</v>
      </c>
      <c r="AN409" t="b">
        <v>0</v>
      </c>
      <c r="AS409" s="3" t="s">
        <v>2528</v>
      </c>
    </row>
    <row r="410" spans="1:46" ht="31.9" customHeight="1" x14ac:dyDescent="0.25">
      <c r="A410" s="4">
        <v>722</v>
      </c>
      <c r="B410" s="4" t="s">
        <v>5670</v>
      </c>
      <c r="C410" s="3" t="s">
        <v>1937</v>
      </c>
      <c r="D410" s="3" t="s">
        <v>2529</v>
      </c>
      <c r="E410" s="3" t="s">
        <v>2530</v>
      </c>
      <c r="F410" s="3" t="s">
        <v>2531</v>
      </c>
      <c r="G410" s="3" t="s">
        <v>2532</v>
      </c>
      <c r="H410" s="3" t="s">
        <v>1913</v>
      </c>
      <c r="I410" s="3" t="s">
        <v>45</v>
      </c>
      <c r="J410" s="3" t="s">
        <v>46</v>
      </c>
      <c r="K410" s="3" t="s">
        <v>47</v>
      </c>
      <c r="L410" s="3" t="s">
        <v>48</v>
      </c>
      <c r="M410" s="3" t="s">
        <v>1914</v>
      </c>
      <c r="N410" s="3" t="s">
        <v>11</v>
      </c>
      <c r="O410" s="3" t="s">
        <v>1915</v>
      </c>
      <c r="P410" s="3" t="s">
        <v>1510</v>
      </c>
      <c r="Q410">
        <v>2</v>
      </c>
      <c r="R410">
        <v>2</v>
      </c>
      <c r="S410">
        <v>1</v>
      </c>
      <c r="T410" s="3" t="s">
        <v>2533</v>
      </c>
      <c r="V410" s="3" t="s">
        <v>49</v>
      </c>
      <c r="Y410" s="3" t="s">
        <v>2534</v>
      </c>
      <c r="Z410" s="3" t="s">
        <v>32</v>
      </c>
      <c r="AA410" s="3" t="s">
        <v>50</v>
      </c>
      <c r="AB410">
        <v>2</v>
      </c>
      <c r="AC410">
        <v>140</v>
      </c>
      <c r="AD410">
        <f t="shared" si="10"/>
        <v>280</v>
      </c>
      <c r="AE410" s="3" t="s">
        <v>55</v>
      </c>
      <c r="AF410" s="3" t="s">
        <v>2535</v>
      </c>
      <c r="AH410" s="3" t="s">
        <v>2536</v>
      </c>
      <c r="AI410">
        <v>2</v>
      </c>
      <c r="AJ410">
        <v>0</v>
      </c>
      <c r="AK410">
        <v>0</v>
      </c>
      <c r="AL410" s="3" t="s">
        <v>32</v>
      </c>
      <c r="AM410" s="3" t="s">
        <v>52</v>
      </c>
      <c r="AN410" t="b">
        <v>0</v>
      </c>
      <c r="AS410" s="3" t="s">
        <v>2537</v>
      </c>
    </row>
    <row r="411" spans="1:46" ht="31.9" customHeight="1" x14ac:dyDescent="0.25">
      <c r="A411" s="4">
        <v>723</v>
      </c>
      <c r="B411" s="4" t="s">
        <v>5670</v>
      </c>
      <c r="C411" s="3" t="s">
        <v>2538</v>
      </c>
      <c r="D411" s="3" t="s">
        <v>2539</v>
      </c>
      <c r="E411" s="3" t="s">
        <v>2540</v>
      </c>
      <c r="F411" s="3" t="s">
        <v>2541</v>
      </c>
      <c r="G411" s="3" t="s">
        <v>2542</v>
      </c>
      <c r="H411" s="3" t="s">
        <v>1913</v>
      </c>
      <c r="I411" s="3" t="s">
        <v>45</v>
      </c>
      <c r="J411" s="3" t="s">
        <v>46</v>
      </c>
      <c r="K411" s="3" t="s">
        <v>47</v>
      </c>
      <c r="L411" s="3" t="s">
        <v>48</v>
      </c>
      <c r="M411" s="3" t="s">
        <v>1914</v>
      </c>
      <c r="N411" s="3" t="s">
        <v>11</v>
      </c>
      <c r="O411" s="3" t="s">
        <v>2011</v>
      </c>
      <c r="P411" s="3" t="s">
        <v>628</v>
      </c>
      <c r="Q411">
        <v>1</v>
      </c>
      <c r="R411">
        <v>1</v>
      </c>
      <c r="S411">
        <v>1</v>
      </c>
      <c r="T411" s="3" t="s">
        <v>2543</v>
      </c>
      <c r="V411" s="3" t="s">
        <v>49</v>
      </c>
      <c r="Y411" s="3" t="s">
        <v>2544</v>
      </c>
      <c r="Z411" s="3" t="s">
        <v>32</v>
      </c>
      <c r="AA411" s="3" t="s">
        <v>50</v>
      </c>
      <c r="AB411">
        <v>1</v>
      </c>
      <c r="AC411">
        <v>90</v>
      </c>
      <c r="AD411">
        <f t="shared" si="10"/>
        <v>90</v>
      </c>
      <c r="AE411" s="3" t="s">
        <v>55</v>
      </c>
      <c r="AH411" s="3" t="s">
        <v>2545</v>
      </c>
      <c r="AI411">
        <v>1</v>
      </c>
      <c r="AJ411">
        <v>0</v>
      </c>
      <c r="AK411">
        <v>0</v>
      </c>
      <c r="AL411" s="3" t="s">
        <v>32</v>
      </c>
      <c r="AM411" s="3" t="s">
        <v>52</v>
      </c>
      <c r="AN411" t="b">
        <v>0</v>
      </c>
      <c r="AS411" s="3" t="s">
        <v>2546</v>
      </c>
      <c r="AT411" s="3" t="s">
        <v>2547</v>
      </c>
    </row>
    <row r="412" spans="1:46" ht="31.9" customHeight="1" x14ac:dyDescent="0.25">
      <c r="A412" s="4">
        <v>724</v>
      </c>
      <c r="B412" s="4" t="s">
        <v>5670</v>
      </c>
      <c r="C412" s="3" t="s">
        <v>64</v>
      </c>
      <c r="D412" s="3" t="s">
        <v>2548</v>
      </c>
      <c r="E412" s="3" t="s">
        <v>2549</v>
      </c>
      <c r="F412" s="3" t="s">
        <v>2550</v>
      </c>
      <c r="G412" s="3" t="s">
        <v>2551</v>
      </c>
      <c r="H412" s="3" t="s">
        <v>1913</v>
      </c>
      <c r="I412" s="3" t="s">
        <v>45</v>
      </c>
      <c r="J412" s="3" t="s">
        <v>46</v>
      </c>
      <c r="K412" s="3" t="s">
        <v>47</v>
      </c>
      <c r="L412" s="3" t="s">
        <v>48</v>
      </c>
      <c r="M412" s="3" t="s">
        <v>1914</v>
      </c>
      <c r="N412" s="3" t="s">
        <v>11</v>
      </c>
      <c r="O412" s="3" t="s">
        <v>1915</v>
      </c>
      <c r="P412" s="3" t="s">
        <v>57</v>
      </c>
      <c r="Q412">
        <v>1</v>
      </c>
      <c r="R412">
        <v>1</v>
      </c>
      <c r="S412">
        <v>1</v>
      </c>
      <c r="T412" s="3" t="s">
        <v>2552</v>
      </c>
      <c r="V412" s="3" t="s">
        <v>49</v>
      </c>
      <c r="Y412" s="3" t="s">
        <v>2553</v>
      </c>
      <c r="Z412" s="3" t="s">
        <v>32</v>
      </c>
      <c r="AA412" s="3" t="s">
        <v>79</v>
      </c>
      <c r="AB412">
        <v>1</v>
      </c>
      <c r="AC412">
        <v>200</v>
      </c>
      <c r="AD412">
        <f t="shared" si="10"/>
        <v>200</v>
      </c>
      <c r="AE412" s="3" t="s">
        <v>51</v>
      </c>
      <c r="AF412" s="3" t="s">
        <v>2554</v>
      </c>
      <c r="AH412" s="3" t="s">
        <v>2555</v>
      </c>
      <c r="AI412">
        <v>1</v>
      </c>
      <c r="AJ412">
        <v>0</v>
      </c>
      <c r="AK412">
        <v>0</v>
      </c>
      <c r="AL412" s="3" t="s">
        <v>32</v>
      </c>
      <c r="AM412" s="3" t="s">
        <v>52</v>
      </c>
      <c r="AN412" t="b">
        <v>0</v>
      </c>
      <c r="AS412" s="3" t="s">
        <v>2556</v>
      </c>
      <c r="AT412" s="3" t="s">
        <v>2557</v>
      </c>
    </row>
    <row r="413" spans="1:46" ht="31.9" customHeight="1" x14ac:dyDescent="0.25">
      <c r="A413" s="4">
        <v>725</v>
      </c>
      <c r="B413" s="4" t="s">
        <v>5670</v>
      </c>
      <c r="C413" s="3" t="s">
        <v>560</v>
      </c>
      <c r="D413" s="3" t="s">
        <v>2558</v>
      </c>
      <c r="E413" s="3" t="s">
        <v>2559</v>
      </c>
      <c r="F413" s="3" t="s">
        <v>2560</v>
      </c>
      <c r="G413" s="3" t="s">
        <v>2561</v>
      </c>
      <c r="H413" s="3" t="s">
        <v>1913</v>
      </c>
      <c r="I413" s="3" t="s">
        <v>45</v>
      </c>
      <c r="J413" s="3" t="s">
        <v>46</v>
      </c>
      <c r="K413" s="3" t="s">
        <v>47</v>
      </c>
      <c r="L413" s="3" t="s">
        <v>48</v>
      </c>
      <c r="M413" s="3" t="s">
        <v>1914</v>
      </c>
      <c r="N413" s="3" t="s">
        <v>11</v>
      </c>
      <c r="O413" s="3" t="s">
        <v>1965</v>
      </c>
      <c r="P413" s="3" t="s">
        <v>407</v>
      </c>
      <c r="Q413">
        <v>1</v>
      </c>
      <c r="R413">
        <v>1</v>
      </c>
      <c r="S413">
        <v>1</v>
      </c>
      <c r="T413" s="3" t="s">
        <v>2562</v>
      </c>
      <c r="V413" s="3" t="s">
        <v>49</v>
      </c>
      <c r="Y413" s="3" t="s">
        <v>2563</v>
      </c>
      <c r="Z413" s="3" t="s">
        <v>175</v>
      </c>
      <c r="AB413">
        <v>1</v>
      </c>
      <c r="AC413">
        <v>50</v>
      </c>
      <c r="AD413">
        <f t="shared" ref="AD413:AD476" si="11">AB413*AC413</f>
        <v>50</v>
      </c>
      <c r="AE413" s="3" t="s">
        <v>55</v>
      </c>
      <c r="AH413" s="3" t="s">
        <v>2564</v>
      </c>
      <c r="AI413">
        <v>0</v>
      </c>
      <c r="AJ413">
        <v>0</v>
      </c>
      <c r="AK413">
        <v>0</v>
      </c>
      <c r="AL413" s="3" t="s">
        <v>175</v>
      </c>
      <c r="AM413" s="3" t="s">
        <v>52</v>
      </c>
      <c r="AN413" t="b">
        <v>0</v>
      </c>
      <c r="AS413" s="3" t="s">
        <v>2565</v>
      </c>
    </row>
    <row r="414" spans="1:46" ht="31.9" customHeight="1" x14ac:dyDescent="0.25">
      <c r="A414" s="4">
        <v>726</v>
      </c>
      <c r="B414" s="4" t="s">
        <v>5670</v>
      </c>
      <c r="C414" s="3" t="s">
        <v>283</v>
      </c>
      <c r="D414" s="3" t="s">
        <v>2566</v>
      </c>
      <c r="E414" s="3" t="s">
        <v>2567</v>
      </c>
      <c r="F414" s="3" t="s">
        <v>2568</v>
      </c>
      <c r="G414" s="3" t="s">
        <v>2569</v>
      </c>
      <c r="H414" s="3" t="s">
        <v>1913</v>
      </c>
      <c r="I414" s="3" t="s">
        <v>45</v>
      </c>
      <c r="J414" s="3" t="s">
        <v>46</v>
      </c>
      <c r="K414" s="3" t="s">
        <v>47</v>
      </c>
      <c r="L414" s="3" t="s">
        <v>48</v>
      </c>
      <c r="M414" s="3" t="s">
        <v>1914</v>
      </c>
      <c r="N414" s="3" t="s">
        <v>11</v>
      </c>
      <c r="O414" s="3" t="s">
        <v>1942</v>
      </c>
      <c r="P414" s="3" t="s">
        <v>1175</v>
      </c>
      <c r="Q414">
        <v>1</v>
      </c>
      <c r="R414">
        <v>1</v>
      </c>
      <c r="S414">
        <v>1</v>
      </c>
      <c r="T414" s="3" t="s">
        <v>2570</v>
      </c>
      <c r="V414" s="3" t="s">
        <v>49</v>
      </c>
      <c r="Y414" s="3" t="s">
        <v>2571</v>
      </c>
      <c r="Z414" s="3" t="s">
        <v>32</v>
      </c>
      <c r="AA414" s="3" t="s">
        <v>50</v>
      </c>
      <c r="AB414">
        <v>1</v>
      </c>
      <c r="AC414">
        <v>100</v>
      </c>
      <c r="AD414">
        <f t="shared" si="11"/>
        <v>100</v>
      </c>
      <c r="AE414" s="3" t="s">
        <v>55</v>
      </c>
      <c r="AF414" s="3" t="s">
        <v>2572</v>
      </c>
      <c r="AH414" s="3" t="s">
        <v>2573</v>
      </c>
      <c r="AI414">
        <v>1</v>
      </c>
      <c r="AJ414">
        <v>0</v>
      </c>
      <c r="AK414">
        <v>0</v>
      </c>
      <c r="AL414" s="3" t="s">
        <v>32</v>
      </c>
      <c r="AM414" s="3" t="s">
        <v>52</v>
      </c>
      <c r="AN414" t="b">
        <v>0</v>
      </c>
      <c r="AS414" s="3" t="s">
        <v>2574</v>
      </c>
    </row>
    <row r="415" spans="1:46" ht="31.9" customHeight="1" x14ac:dyDescent="0.25">
      <c r="A415" s="4">
        <v>727</v>
      </c>
      <c r="B415" s="4" t="s">
        <v>5670</v>
      </c>
      <c r="C415" s="3" t="s">
        <v>1924</v>
      </c>
      <c r="D415" s="3" t="s">
        <v>2575</v>
      </c>
      <c r="E415" s="3" t="s">
        <v>2576</v>
      </c>
      <c r="F415" s="3" t="s">
        <v>2577</v>
      </c>
      <c r="G415" s="3" t="s">
        <v>2578</v>
      </c>
      <c r="H415" s="3" t="s">
        <v>1913</v>
      </c>
      <c r="I415" s="3" t="s">
        <v>45</v>
      </c>
      <c r="J415" s="3" t="s">
        <v>46</v>
      </c>
      <c r="K415" s="3" t="s">
        <v>47</v>
      </c>
      <c r="L415" s="3" t="s">
        <v>48</v>
      </c>
      <c r="M415" s="3" t="s">
        <v>1914</v>
      </c>
      <c r="N415" s="3" t="s">
        <v>11</v>
      </c>
      <c r="O415" s="3" t="s">
        <v>1942</v>
      </c>
      <c r="P415" s="3" t="s">
        <v>533</v>
      </c>
      <c r="Q415">
        <v>2</v>
      </c>
      <c r="R415">
        <v>2</v>
      </c>
      <c r="S415">
        <v>1</v>
      </c>
      <c r="T415" s="3" t="s">
        <v>2579</v>
      </c>
      <c r="V415" s="3" t="s">
        <v>49</v>
      </c>
      <c r="Y415" s="3" t="s">
        <v>2580</v>
      </c>
      <c r="Z415" s="3" t="s">
        <v>32</v>
      </c>
      <c r="AA415" s="3" t="s">
        <v>50</v>
      </c>
      <c r="AB415">
        <v>2</v>
      </c>
      <c r="AC415">
        <v>100</v>
      </c>
      <c r="AD415">
        <f t="shared" si="11"/>
        <v>200</v>
      </c>
      <c r="AE415" s="3" t="s">
        <v>55</v>
      </c>
      <c r="AF415" s="3" t="s">
        <v>2581</v>
      </c>
      <c r="AH415" s="3" t="s">
        <v>2582</v>
      </c>
      <c r="AI415">
        <v>2</v>
      </c>
      <c r="AJ415">
        <v>0</v>
      </c>
      <c r="AK415">
        <v>0</v>
      </c>
      <c r="AL415" s="3" t="s">
        <v>32</v>
      </c>
      <c r="AM415" s="3" t="s">
        <v>52</v>
      </c>
      <c r="AN415" t="b">
        <v>0</v>
      </c>
      <c r="AS415" s="3" t="s">
        <v>2583</v>
      </c>
    </row>
    <row r="416" spans="1:46" ht="31.9" customHeight="1" x14ac:dyDescent="0.25">
      <c r="A416" s="4">
        <v>728</v>
      </c>
      <c r="B416" s="4" t="s">
        <v>5670</v>
      </c>
      <c r="C416" s="3" t="s">
        <v>1924</v>
      </c>
      <c r="D416" s="3" t="s">
        <v>2584</v>
      </c>
      <c r="E416" s="3" t="s">
        <v>2585</v>
      </c>
      <c r="F416" s="3" t="s">
        <v>2586</v>
      </c>
      <c r="G416" s="3" t="s">
        <v>2587</v>
      </c>
      <c r="H416" s="3" t="s">
        <v>1913</v>
      </c>
      <c r="I416" s="3" t="s">
        <v>45</v>
      </c>
      <c r="J416" s="3" t="s">
        <v>46</v>
      </c>
      <c r="K416" s="3" t="s">
        <v>47</v>
      </c>
      <c r="L416" s="3" t="s">
        <v>48</v>
      </c>
      <c r="M416" s="3" t="s">
        <v>1914</v>
      </c>
      <c r="N416" s="3" t="s">
        <v>11</v>
      </c>
      <c r="O416" s="3" t="s">
        <v>1942</v>
      </c>
      <c r="P416" s="3" t="s">
        <v>70</v>
      </c>
      <c r="Q416">
        <v>1</v>
      </c>
      <c r="R416">
        <v>1</v>
      </c>
      <c r="S416">
        <v>1</v>
      </c>
      <c r="T416" s="3" t="s">
        <v>2588</v>
      </c>
      <c r="V416" s="3" t="s">
        <v>49</v>
      </c>
      <c r="Y416" s="3" t="s">
        <v>2589</v>
      </c>
      <c r="Z416" s="3" t="s">
        <v>32</v>
      </c>
      <c r="AA416" s="3" t="s">
        <v>50</v>
      </c>
      <c r="AB416">
        <v>1</v>
      </c>
      <c r="AC416">
        <v>100</v>
      </c>
      <c r="AD416">
        <f t="shared" si="11"/>
        <v>100</v>
      </c>
      <c r="AE416" s="3" t="s">
        <v>55</v>
      </c>
      <c r="AF416" s="3" t="s">
        <v>2590</v>
      </c>
      <c r="AH416" s="3" t="s">
        <v>2591</v>
      </c>
      <c r="AI416">
        <v>1</v>
      </c>
      <c r="AJ416">
        <v>0</v>
      </c>
      <c r="AK416">
        <v>0</v>
      </c>
      <c r="AL416" s="3" t="s">
        <v>32</v>
      </c>
      <c r="AM416" s="3" t="s">
        <v>52</v>
      </c>
      <c r="AN416" t="b">
        <v>0</v>
      </c>
      <c r="AS416" s="3" t="s">
        <v>2592</v>
      </c>
    </row>
    <row r="417" spans="1:46" ht="31.9" customHeight="1" x14ac:dyDescent="0.25">
      <c r="A417" s="4">
        <v>729</v>
      </c>
      <c r="B417" s="4" t="s">
        <v>5670</v>
      </c>
      <c r="C417" s="3" t="s">
        <v>560</v>
      </c>
      <c r="D417" s="3" t="s">
        <v>2593</v>
      </c>
      <c r="E417" s="3" t="s">
        <v>2594</v>
      </c>
      <c r="F417" s="3" t="s">
        <v>2595</v>
      </c>
      <c r="G417" s="3" t="s">
        <v>2596</v>
      </c>
      <c r="H417" s="3" t="s">
        <v>1913</v>
      </c>
      <c r="I417" s="3" t="s">
        <v>45</v>
      </c>
      <c r="J417" s="3" t="s">
        <v>46</v>
      </c>
      <c r="K417" s="3" t="s">
        <v>47</v>
      </c>
      <c r="L417" s="3" t="s">
        <v>48</v>
      </c>
      <c r="M417" s="3" t="s">
        <v>1914</v>
      </c>
      <c r="N417" s="3" t="s">
        <v>11</v>
      </c>
      <c r="O417" s="3" t="s">
        <v>2247</v>
      </c>
      <c r="P417" s="3" t="s">
        <v>556</v>
      </c>
      <c r="Q417">
        <v>2</v>
      </c>
      <c r="R417">
        <v>2</v>
      </c>
      <c r="S417">
        <v>1</v>
      </c>
      <c r="T417" s="3" t="s">
        <v>2597</v>
      </c>
      <c r="V417" s="3" t="s">
        <v>49</v>
      </c>
      <c r="Y417" s="3" t="s">
        <v>2598</v>
      </c>
      <c r="Z417" s="3" t="s">
        <v>32</v>
      </c>
      <c r="AA417" s="3" t="s">
        <v>50</v>
      </c>
      <c r="AB417">
        <v>2</v>
      </c>
      <c r="AC417">
        <v>100</v>
      </c>
      <c r="AD417">
        <f t="shared" si="11"/>
        <v>200</v>
      </c>
      <c r="AE417" s="3" t="s">
        <v>55</v>
      </c>
      <c r="AH417" s="3" t="s">
        <v>2599</v>
      </c>
      <c r="AI417">
        <v>1</v>
      </c>
      <c r="AJ417">
        <v>0</v>
      </c>
      <c r="AK417">
        <v>0</v>
      </c>
      <c r="AL417" s="3" t="s">
        <v>139</v>
      </c>
      <c r="AM417" s="3" t="s">
        <v>52</v>
      </c>
      <c r="AN417" t="b">
        <v>0</v>
      </c>
      <c r="AS417" s="3" t="s">
        <v>2600</v>
      </c>
    </row>
    <row r="418" spans="1:46" ht="31.9" customHeight="1" x14ac:dyDescent="0.25">
      <c r="A418" s="4">
        <v>730</v>
      </c>
      <c r="B418" s="4" t="s">
        <v>5670</v>
      </c>
      <c r="C418" s="3" t="s">
        <v>64</v>
      </c>
      <c r="D418" s="3" t="s">
        <v>2601</v>
      </c>
      <c r="E418" s="3" t="s">
        <v>2602</v>
      </c>
      <c r="F418" s="3" t="s">
        <v>2603</v>
      </c>
      <c r="G418" s="3" t="s">
        <v>2604</v>
      </c>
      <c r="H418" s="3" t="s">
        <v>1913</v>
      </c>
      <c r="I418" s="3" t="s">
        <v>45</v>
      </c>
      <c r="J418" s="3" t="s">
        <v>46</v>
      </c>
      <c r="K418" s="3" t="s">
        <v>47</v>
      </c>
      <c r="L418" s="3" t="s">
        <v>48</v>
      </c>
      <c r="M418" s="3" t="s">
        <v>1914</v>
      </c>
      <c r="N418" s="3" t="s">
        <v>11</v>
      </c>
      <c r="O418" s="3" t="s">
        <v>2444</v>
      </c>
      <c r="P418" s="3" t="s">
        <v>566</v>
      </c>
      <c r="Q418">
        <v>1</v>
      </c>
      <c r="R418">
        <v>1</v>
      </c>
      <c r="S418">
        <v>1</v>
      </c>
      <c r="T418" s="3" t="s">
        <v>2605</v>
      </c>
      <c r="V418" s="3" t="s">
        <v>49</v>
      </c>
      <c r="Y418" s="3" t="s">
        <v>2606</v>
      </c>
      <c r="Z418" s="3" t="s">
        <v>32</v>
      </c>
      <c r="AA418" s="3" t="s">
        <v>50</v>
      </c>
      <c r="AB418">
        <v>1</v>
      </c>
      <c r="AC418">
        <v>80</v>
      </c>
      <c r="AD418">
        <f t="shared" si="11"/>
        <v>80</v>
      </c>
      <c r="AE418" s="3" t="s">
        <v>55</v>
      </c>
      <c r="AH418" s="3" t="s">
        <v>2607</v>
      </c>
      <c r="AI418">
        <v>1</v>
      </c>
      <c r="AJ418">
        <v>0</v>
      </c>
      <c r="AK418">
        <v>0</v>
      </c>
      <c r="AL418" s="3" t="s">
        <v>32</v>
      </c>
      <c r="AM418" s="3" t="s">
        <v>52</v>
      </c>
      <c r="AN418" t="b">
        <v>0</v>
      </c>
      <c r="AS418" s="3" t="s">
        <v>2608</v>
      </c>
      <c r="AT418" s="3" t="s">
        <v>2609</v>
      </c>
    </row>
    <row r="419" spans="1:46" ht="31.9" customHeight="1" x14ac:dyDescent="0.25">
      <c r="A419" s="4">
        <v>731</v>
      </c>
      <c r="B419" s="4" t="s">
        <v>5670</v>
      </c>
      <c r="C419" s="3" t="s">
        <v>1937</v>
      </c>
      <c r="D419" s="3" t="s">
        <v>2610</v>
      </c>
      <c r="E419" s="3" t="s">
        <v>2611</v>
      </c>
      <c r="F419" s="3" t="s">
        <v>2612</v>
      </c>
      <c r="H419" s="3" t="s">
        <v>1913</v>
      </c>
      <c r="I419" s="3" t="s">
        <v>45</v>
      </c>
      <c r="J419" s="3" t="s">
        <v>46</v>
      </c>
      <c r="K419" s="3" t="s">
        <v>47</v>
      </c>
      <c r="L419" s="3" t="s">
        <v>48</v>
      </c>
      <c r="M419" s="3" t="s">
        <v>1914</v>
      </c>
      <c r="N419" s="3" t="s">
        <v>11</v>
      </c>
      <c r="O419" s="3" t="s">
        <v>2613</v>
      </c>
      <c r="P419" s="3" t="s">
        <v>514</v>
      </c>
      <c r="Q419">
        <v>2</v>
      </c>
      <c r="R419">
        <v>2</v>
      </c>
      <c r="S419">
        <v>1</v>
      </c>
      <c r="T419" s="3" t="s">
        <v>2614</v>
      </c>
      <c r="V419" s="3" t="s">
        <v>49</v>
      </c>
      <c r="Y419" s="3" t="s">
        <v>2615</v>
      </c>
      <c r="Z419" s="3" t="s">
        <v>32</v>
      </c>
      <c r="AA419" s="3" t="s">
        <v>50</v>
      </c>
      <c r="AB419">
        <v>2</v>
      </c>
      <c r="AC419">
        <v>110</v>
      </c>
      <c r="AD419">
        <f t="shared" si="11"/>
        <v>220</v>
      </c>
      <c r="AE419" s="3" t="s">
        <v>55</v>
      </c>
      <c r="AH419" s="3" t="s">
        <v>2616</v>
      </c>
      <c r="AI419">
        <v>2</v>
      </c>
      <c r="AJ419">
        <v>0</v>
      </c>
      <c r="AK419">
        <v>0</v>
      </c>
      <c r="AL419" s="3" t="s">
        <v>32</v>
      </c>
      <c r="AM419" s="3" t="s">
        <v>52</v>
      </c>
      <c r="AN419" t="b">
        <v>0</v>
      </c>
      <c r="AS419" s="3" t="s">
        <v>2617</v>
      </c>
    </row>
    <row r="420" spans="1:46" ht="31.9" customHeight="1" x14ac:dyDescent="0.25">
      <c r="A420" s="4">
        <v>732</v>
      </c>
      <c r="B420" s="4" t="s">
        <v>5670</v>
      </c>
      <c r="C420" s="3" t="s">
        <v>64</v>
      </c>
      <c r="D420" s="3" t="s">
        <v>2618</v>
      </c>
      <c r="E420" s="3" t="s">
        <v>2619</v>
      </c>
      <c r="F420" s="3" t="s">
        <v>2620</v>
      </c>
      <c r="G420" s="3" t="s">
        <v>2621</v>
      </c>
      <c r="H420" s="3" t="s">
        <v>1913</v>
      </c>
      <c r="I420" s="3" t="s">
        <v>45</v>
      </c>
      <c r="J420" s="3" t="s">
        <v>46</v>
      </c>
      <c r="K420" s="3" t="s">
        <v>47</v>
      </c>
      <c r="L420" s="3" t="s">
        <v>48</v>
      </c>
      <c r="M420" s="3" t="s">
        <v>1914</v>
      </c>
      <c r="N420" s="3" t="s">
        <v>11</v>
      </c>
      <c r="O420" s="3" t="s">
        <v>2494</v>
      </c>
      <c r="P420" s="3" t="s">
        <v>521</v>
      </c>
      <c r="Q420">
        <v>1</v>
      </c>
      <c r="R420">
        <v>1</v>
      </c>
      <c r="S420">
        <v>1</v>
      </c>
      <c r="T420" s="3" t="s">
        <v>2622</v>
      </c>
      <c r="V420" s="3" t="s">
        <v>49</v>
      </c>
      <c r="Y420" s="3" t="s">
        <v>2623</v>
      </c>
      <c r="Z420" s="3" t="s">
        <v>32</v>
      </c>
      <c r="AA420" s="3" t="s">
        <v>79</v>
      </c>
      <c r="AB420">
        <v>2</v>
      </c>
      <c r="AC420">
        <v>110</v>
      </c>
      <c r="AD420">
        <f t="shared" si="11"/>
        <v>220</v>
      </c>
      <c r="AE420" s="3" t="s">
        <v>51</v>
      </c>
      <c r="AF420" s="3" t="s">
        <v>2624</v>
      </c>
      <c r="AH420" s="3" t="s">
        <v>2625</v>
      </c>
      <c r="AI420">
        <v>1</v>
      </c>
      <c r="AJ420">
        <v>0</v>
      </c>
      <c r="AK420">
        <v>0</v>
      </c>
      <c r="AL420" s="3" t="s">
        <v>32</v>
      </c>
      <c r="AM420" s="3" t="s">
        <v>52</v>
      </c>
      <c r="AN420" t="b">
        <v>0</v>
      </c>
      <c r="AS420" s="3" t="s">
        <v>2626</v>
      </c>
      <c r="AT420" s="3" t="s">
        <v>2627</v>
      </c>
    </row>
    <row r="421" spans="1:46" ht="31.9" customHeight="1" x14ac:dyDescent="0.25">
      <c r="A421" s="4">
        <v>733</v>
      </c>
      <c r="B421" s="4" t="s">
        <v>5670</v>
      </c>
      <c r="C421" s="3" t="s">
        <v>548</v>
      </c>
      <c r="D421" s="3" t="s">
        <v>2628</v>
      </c>
      <c r="E421" s="3" t="s">
        <v>2629</v>
      </c>
      <c r="F421" s="3" t="s">
        <v>2630</v>
      </c>
      <c r="G421" s="3" t="s">
        <v>2631</v>
      </c>
      <c r="H421" s="3" t="s">
        <v>1913</v>
      </c>
      <c r="I421" s="3" t="s">
        <v>45</v>
      </c>
      <c r="J421" s="3" t="s">
        <v>46</v>
      </c>
      <c r="K421" s="3" t="s">
        <v>47</v>
      </c>
      <c r="L421" s="3" t="s">
        <v>48</v>
      </c>
      <c r="M421" s="3" t="s">
        <v>1914</v>
      </c>
      <c r="N421" s="3" t="s">
        <v>11</v>
      </c>
      <c r="O421" s="3" t="s">
        <v>1942</v>
      </c>
      <c r="P421" s="3" t="s">
        <v>527</v>
      </c>
      <c r="Q421">
        <v>1</v>
      </c>
      <c r="R421">
        <v>1</v>
      </c>
      <c r="S421">
        <v>1</v>
      </c>
      <c r="T421" s="3" t="s">
        <v>2632</v>
      </c>
      <c r="V421" s="3" t="s">
        <v>49</v>
      </c>
      <c r="Y421" s="3" t="s">
        <v>2633</v>
      </c>
      <c r="Z421" s="3" t="s">
        <v>32</v>
      </c>
      <c r="AA421" s="3" t="s">
        <v>50</v>
      </c>
      <c r="AB421">
        <v>2</v>
      </c>
      <c r="AC421">
        <v>110</v>
      </c>
      <c r="AD421">
        <f t="shared" si="11"/>
        <v>220</v>
      </c>
      <c r="AE421" s="3" t="s">
        <v>51</v>
      </c>
      <c r="AF421" s="3" t="s">
        <v>2634</v>
      </c>
      <c r="AH421" s="3" t="s">
        <v>2635</v>
      </c>
      <c r="AI421">
        <v>1</v>
      </c>
      <c r="AJ421">
        <v>0</v>
      </c>
      <c r="AK421">
        <v>0</v>
      </c>
      <c r="AL421" s="3" t="s">
        <v>32</v>
      </c>
      <c r="AM421" s="3" t="s">
        <v>52</v>
      </c>
      <c r="AN421" t="b">
        <v>0</v>
      </c>
      <c r="AS421" s="3" t="s">
        <v>2636</v>
      </c>
    </row>
    <row r="422" spans="1:46" ht="31.9" customHeight="1" x14ac:dyDescent="0.25">
      <c r="A422" s="4">
        <v>734</v>
      </c>
      <c r="B422" s="4" t="s">
        <v>5670</v>
      </c>
      <c r="C422" s="3" t="s">
        <v>64</v>
      </c>
      <c r="D422" s="3" t="s">
        <v>2637</v>
      </c>
      <c r="E422" s="3" t="s">
        <v>2638</v>
      </c>
      <c r="F422" s="3" t="s">
        <v>2639</v>
      </c>
      <c r="G422" s="3" t="s">
        <v>2640</v>
      </c>
      <c r="H422" s="3" t="s">
        <v>1913</v>
      </c>
      <c r="I422" s="3" t="s">
        <v>45</v>
      </c>
      <c r="J422" s="3" t="s">
        <v>46</v>
      </c>
      <c r="K422" s="3" t="s">
        <v>47</v>
      </c>
      <c r="L422" s="3" t="s">
        <v>48</v>
      </c>
      <c r="M422" s="3" t="s">
        <v>1914</v>
      </c>
      <c r="N422" s="3" t="s">
        <v>11</v>
      </c>
      <c r="O422" s="3" t="s">
        <v>2444</v>
      </c>
      <c r="P422" s="3" t="s">
        <v>407</v>
      </c>
      <c r="Q422">
        <v>1</v>
      </c>
      <c r="R422">
        <v>1</v>
      </c>
      <c r="S422">
        <v>1</v>
      </c>
      <c r="T422" s="3" t="s">
        <v>2641</v>
      </c>
      <c r="V422" s="3" t="s">
        <v>49</v>
      </c>
      <c r="Y422" s="3" t="s">
        <v>2642</v>
      </c>
      <c r="Z422" s="3" t="s">
        <v>32</v>
      </c>
      <c r="AA422" s="3" t="s">
        <v>79</v>
      </c>
      <c r="AB422">
        <v>1</v>
      </c>
      <c r="AC422">
        <v>80</v>
      </c>
      <c r="AD422">
        <f t="shared" si="11"/>
        <v>80</v>
      </c>
      <c r="AE422" s="3" t="s">
        <v>55</v>
      </c>
      <c r="AF422" s="3" t="s">
        <v>2643</v>
      </c>
      <c r="AH422" s="3" t="s">
        <v>2644</v>
      </c>
      <c r="AI422">
        <v>1</v>
      </c>
      <c r="AJ422">
        <v>0</v>
      </c>
      <c r="AK422">
        <v>0</v>
      </c>
      <c r="AL422" s="3" t="s">
        <v>32</v>
      </c>
      <c r="AM422" s="3" t="s">
        <v>52</v>
      </c>
      <c r="AN422" t="b">
        <v>0</v>
      </c>
      <c r="AS422" s="3" t="s">
        <v>2645</v>
      </c>
      <c r="AT422" s="3" t="s">
        <v>2646</v>
      </c>
    </row>
    <row r="423" spans="1:46" ht="31.9" customHeight="1" x14ac:dyDescent="0.25">
      <c r="A423" s="4">
        <v>735</v>
      </c>
      <c r="B423" s="4" t="s">
        <v>5670</v>
      </c>
      <c r="C423" s="3" t="s">
        <v>464</v>
      </c>
      <c r="D423" s="3" t="s">
        <v>2647</v>
      </c>
      <c r="E423" s="3" t="s">
        <v>2648</v>
      </c>
      <c r="F423" s="3" t="s">
        <v>2649</v>
      </c>
      <c r="G423" s="3" t="s">
        <v>2650</v>
      </c>
      <c r="H423" s="3" t="s">
        <v>1913</v>
      </c>
      <c r="I423" s="3" t="s">
        <v>45</v>
      </c>
      <c r="J423" s="3" t="s">
        <v>46</v>
      </c>
      <c r="K423" s="3" t="s">
        <v>47</v>
      </c>
      <c r="L423" s="3" t="s">
        <v>48</v>
      </c>
      <c r="M423" s="3" t="s">
        <v>1914</v>
      </c>
      <c r="N423" s="3" t="s">
        <v>11</v>
      </c>
      <c r="O423" s="3" t="s">
        <v>1915</v>
      </c>
      <c r="P423" s="3" t="s">
        <v>325</v>
      </c>
      <c r="Q423">
        <v>1</v>
      </c>
      <c r="R423">
        <v>1</v>
      </c>
      <c r="S423">
        <v>1</v>
      </c>
      <c r="T423" s="3" t="s">
        <v>2651</v>
      </c>
      <c r="V423" s="3" t="s">
        <v>49</v>
      </c>
      <c r="Y423" s="3" t="s">
        <v>2652</v>
      </c>
      <c r="Z423" s="3" t="s">
        <v>32</v>
      </c>
      <c r="AA423" s="3" t="s">
        <v>50</v>
      </c>
      <c r="AB423">
        <v>2</v>
      </c>
      <c r="AC423">
        <v>120</v>
      </c>
      <c r="AD423">
        <f t="shared" si="11"/>
        <v>240</v>
      </c>
      <c r="AE423" s="3" t="s">
        <v>51</v>
      </c>
      <c r="AF423" s="3" t="s">
        <v>2653</v>
      </c>
      <c r="AH423" s="3" t="s">
        <v>2654</v>
      </c>
      <c r="AI423">
        <v>1</v>
      </c>
      <c r="AJ423">
        <v>0</v>
      </c>
      <c r="AK423">
        <v>0</v>
      </c>
      <c r="AL423" s="3" t="s">
        <v>32</v>
      </c>
      <c r="AM423" s="3" t="s">
        <v>52</v>
      </c>
      <c r="AN423" t="b">
        <v>0</v>
      </c>
      <c r="AS423" s="3" t="s">
        <v>2655</v>
      </c>
      <c r="AT423" s="3" t="s">
        <v>2656</v>
      </c>
    </row>
    <row r="424" spans="1:46" ht="31.9" customHeight="1" x14ac:dyDescent="0.25">
      <c r="A424" s="4">
        <v>736</v>
      </c>
      <c r="B424" s="4" t="s">
        <v>5670</v>
      </c>
      <c r="C424" s="3" t="s">
        <v>67</v>
      </c>
      <c r="D424" s="3" t="s">
        <v>2657</v>
      </c>
      <c r="E424" s="3" t="s">
        <v>2658</v>
      </c>
      <c r="F424" s="3" t="s">
        <v>2659</v>
      </c>
      <c r="G424" s="3" t="s">
        <v>2660</v>
      </c>
      <c r="H424" s="3" t="s">
        <v>1913</v>
      </c>
      <c r="I424" s="3" t="s">
        <v>45</v>
      </c>
      <c r="J424" s="3" t="s">
        <v>46</v>
      </c>
      <c r="K424" s="3" t="s">
        <v>47</v>
      </c>
      <c r="L424" s="3" t="s">
        <v>48</v>
      </c>
      <c r="M424" s="3" t="s">
        <v>1914</v>
      </c>
      <c r="N424" s="3" t="s">
        <v>11</v>
      </c>
      <c r="O424" s="3" t="s">
        <v>1915</v>
      </c>
      <c r="P424" s="3" t="s">
        <v>580</v>
      </c>
      <c r="Q424">
        <v>1</v>
      </c>
      <c r="R424">
        <v>1</v>
      </c>
      <c r="S424">
        <v>1</v>
      </c>
      <c r="T424" s="3" t="s">
        <v>2661</v>
      </c>
      <c r="V424" s="3" t="s">
        <v>49</v>
      </c>
      <c r="Y424" s="3" t="s">
        <v>2662</v>
      </c>
      <c r="Z424" s="3" t="s">
        <v>32</v>
      </c>
      <c r="AA424" s="3" t="s">
        <v>79</v>
      </c>
      <c r="AB424">
        <v>1</v>
      </c>
      <c r="AC424">
        <v>100</v>
      </c>
      <c r="AD424">
        <f t="shared" si="11"/>
        <v>100</v>
      </c>
      <c r="AE424" s="3" t="s">
        <v>55</v>
      </c>
      <c r="AF424" s="3" t="s">
        <v>2663</v>
      </c>
      <c r="AH424" s="3" t="s">
        <v>2664</v>
      </c>
      <c r="AI424">
        <v>1</v>
      </c>
      <c r="AJ424">
        <v>0</v>
      </c>
      <c r="AK424">
        <v>0</v>
      </c>
      <c r="AL424" s="3" t="s">
        <v>32</v>
      </c>
      <c r="AM424" s="3" t="s">
        <v>52</v>
      </c>
      <c r="AN424" t="b">
        <v>0</v>
      </c>
      <c r="AS424" s="3" t="s">
        <v>2665</v>
      </c>
      <c r="AT424" s="3" t="s">
        <v>2666</v>
      </c>
    </row>
    <row r="425" spans="1:46" ht="31.9" customHeight="1" x14ac:dyDescent="0.25">
      <c r="A425" s="4">
        <v>737</v>
      </c>
      <c r="B425" s="4" t="s">
        <v>5670</v>
      </c>
      <c r="C425" s="3" t="s">
        <v>44</v>
      </c>
      <c r="D425" s="3" t="s">
        <v>2667</v>
      </c>
      <c r="E425" s="3" t="s">
        <v>2668</v>
      </c>
      <c r="F425" s="3" t="s">
        <v>2669</v>
      </c>
      <c r="G425" s="3" t="s">
        <v>2670</v>
      </c>
      <c r="H425" s="3" t="s">
        <v>1913</v>
      </c>
      <c r="I425" s="3" t="s">
        <v>45</v>
      </c>
      <c r="J425" s="3" t="s">
        <v>46</v>
      </c>
      <c r="K425" s="3" t="s">
        <v>47</v>
      </c>
      <c r="L425" s="3" t="s">
        <v>48</v>
      </c>
      <c r="M425" s="3" t="s">
        <v>1914</v>
      </c>
      <c r="N425" s="3" t="s">
        <v>11</v>
      </c>
      <c r="O425" s="3" t="s">
        <v>2494</v>
      </c>
      <c r="P425" s="3" t="s">
        <v>566</v>
      </c>
      <c r="Q425">
        <v>1</v>
      </c>
      <c r="R425">
        <v>1</v>
      </c>
      <c r="S425">
        <v>1</v>
      </c>
      <c r="T425" s="3" t="s">
        <v>2671</v>
      </c>
      <c r="V425" s="3" t="s">
        <v>49</v>
      </c>
      <c r="Y425" s="3" t="s">
        <v>2672</v>
      </c>
      <c r="Z425" s="3" t="s">
        <v>32</v>
      </c>
      <c r="AA425" s="3" t="s">
        <v>79</v>
      </c>
      <c r="AB425">
        <v>1</v>
      </c>
      <c r="AC425">
        <v>80</v>
      </c>
      <c r="AD425">
        <f t="shared" si="11"/>
        <v>80</v>
      </c>
      <c r="AE425" s="3" t="s">
        <v>55</v>
      </c>
      <c r="AH425" s="3" t="s">
        <v>2673</v>
      </c>
      <c r="AI425">
        <v>1</v>
      </c>
      <c r="AJ425">
        <v>0</v>
      </c>
      <c r="AK425">
        <v>0</v>
      </c>
      <c r="AL425" s="3" t="s">
        <v>32</v>
      </c>
      <c r="AM425" s="3" t="s">
        <v>52</v>
      </c>
      <c r="AN425" t="b">
        <v>0</v>
      </c>
      <c r="AS425" s="3" t="s">
        <v>2674</v>
      </c>
      <c r="AT425" s="3" t="s">
        <v>2675</v>
      </c>
    </row>
    <row r="426" spans="1:46" ht="31.9" customHeight="1" x14ac:dyDescent="0.25">
      <c r="A426" s="4">
        <v>738</v>
      </c>
      <c r="B426" s="4" t="s">
        <v>5670</v>
      </c>
      <c r="C426" s="3" t="s">
        <v>131</v>
      </c>
      <c r="D426" s="3" t="s">
        <v>2676</v>
      </c>
      <c r="E426" s="3" t="s">
        <v>2677</v>
      </c>
      <c r="F426" s="3" t="s">
        <v>2678</v>
      </c>
      <c r="G426" s="3" t="s">
        <v>2679</v>
      </c>
      <c r="H426" s="3" t="s">
        <v>1913</v>
      </c>
      <c r="I426" s="3" t="s">
        <v>45</v>
      </c>
      <c r="J426" s="3" t="s">
        <v>46</v>
      </c>
      <c r="K426" s="3" t="s">
        <v>47</v>
      </c>
      <c r="L426" s="3" t="s">
        <v>48</v>
      </c>
      <c r="M426" s="3" t="s">
        <v>1914</v>
      </c>
      <c r="N426" s="3" t="s">
        <v>11</v>
      </c>
      <c r="O426" s="3" t="s">
        <v>1929</v>
      </c>
      <c r="P426" s="3" t="s">
        <v>951</v>
      </c>
      <c r="Q426">
        <v>3</v>
      </c>
      <c r="R426">
        <v>3</v>
      </c>
      <c r="S426">
        <v>1</v>
      </c>
      <c r="T426" s="3" t="s">
        <v>2680</v>
      </c>
      <c r="V426" s="3" t="s">
        <v>49</v>
      </c>
      <c r="Y426" s="3" t="s">
        <v>2681</v>
      </c>
      <c r="Z426" s="3" t="s">
        <v>32</v>
      </c>
      <c r="AA426" s="3" t="s">
        <v>50</v>
      </c>
      <c r="AB426">
        <v>3</v>
      </c>
      <c r="AC426">
        <v>120</v>
      </c>
      <c r="AD426">
        <f t="shared" si="11"/>
        <v>360</v>
      </c>
      <c r="AE426" s="3" t="s">
        <v>55</v>
      </c>
      <c r="AF426" s="3" t="s">
        <v>2682</v>
      </c>
      <c r="AH426" s="3" t="s">
        <v>2683</v>
      </c>
      <c r="AI426">
        <v>2</v>
      </c>
      <c r="AJ426">
        <v>1</v>
      </c>
      <c r="AK426">
        <v>0</v>
      </c>
      <c r="AL426" s="3" t="s">
        <v>71</v>
      </c>
      <c r="AM426" s="3" t="s">
        <v>52</v>
      </c>
      <c r="AN426" t="b">
        <v>0</v>
      </c>
      <c r="AS426" s="3" t="s">
        <v>2684</v>
      </c>
    </row>
    <row r="427" spans="1:46" ht="31.9" customHeight="1" x14ac:dyDescent="0.25">
      <c r="A427" s="4">
        <v>739</v>
      </c>
      <c r="B427" s="4" t="s">
        <v>5670</v>
      </c>
      <c r="C427" s="3" t="s">
        <v>64</v>
      </c>
      <c r="D427" s="3" t="s">
        <v>2685</v>
      </c>
      <c r="E427" s="3" t="s">
        <v>2686</v>
      </c>
      <c r="F427" s="3" t="s">
        <v>2687</v>
      </c>
      <c r="G427" s="3" t="s">
        <v>2688</v>
      </c>
      <c r="H427" s="3" t="s">
        <v>1913</v>
      </c>
      <c r="I427" s="3" t="s">
        <v>45</v>
      </c>
      <c r="J427" s="3" t="s">
        <v>46</v>
      </c>
      <c r="K427" s="3" t="s">
        <v>47</v>
      </c>
      <c r="L427" s="3" t="s">
        <v>48</v>
      </c>
      <c r="M427" s="3" t="s">
        <v>1914</v>
      </c>
      <c r="N427" s="3" t="s">
        <v>11</v>
      </c>
      <c r="O427" s="3" t="s">
        <v>1915</v>
      </c>
      <c r="P427" s="3" t="s">
        <v>950</v>
      </c>
      <c r="Q427">
        <v>1</v>
      </c>
      <c r="R427">
        <v>1</v>
      </c>
      <c r="S427">
        <v>1</v>
      </c>
      <c r="T427" s="3" t="s">
        <v>2689</v>
      </c>
      <c r="V427" s="3" t="s">
        <v>49</v>
      </c>
      <c r="Y427" s="3" t="s">
        <v>2690</v>
      </c>
      <c r="Z427" s="3" t="s">
        <v>175</v>
      </c>
      <c r="AA427" s="3" t="s">
        <v>50</v>
      </c>
      <c r="AB427">
        <v>1</v>
      </c>
      <c r="AC427">
        <v>50</v>
      </c>
      <c r="AD427">
        <f t="shared" si="11"/>
        <v>50</v>
      </c>
      <c r="AE427" s="3" t="s">
        <v>55</v>
      </c>
      <c r="AH427" s="3" t="s">
        <v>2691</v>
      </c>
      <c r="AI427">
        <v>1</v>
      </c>
      <c r="AJ427">
        <v>0</v>
      </c>
      <c r="AK427">
        <v>0</v>
      </c>
      <c r="AL427" s="3" t="s">
        <v>32</v>
      </c>
      <c r="AM427" s="3" t="s">
        <v>52</v>
      </c>
      <c r="AN427" t="b">
        <v>0</v>
      </c>
      <c r="AS427" s="3" t="s">
        <v>2692</v>
      </c>
      <c r="AT427" s="3" t="s">
        <v>2693</v>
      </c>
    </row>
    <row r="428" spans="1:46" ht="31.9" customHeight="1" x14ac:dyDescent="0.25">
      <c r="A428" s="4">
        <v>740</v>
      </c>
      <c r="B428" s="4" t="s">
        <v>5670</v>
      </c>
      <c r="C428" s="3" t="s">
        <v>1437</v>
      </c>
      <c r="D428" s="3" t="s">
        <v>2694</v>
      </c>
      <c r="E428" s="3" t="s">
        <v>2695</v>
      </c>
      <c r="F428" s="3" t="s">
        <v>2696</v>
      </c>
      <c r="G428" s="3" t="s">
        <v>2697</v>
      </c>
      <c r="H428" s="3" t="s">
        <v>1913</v>
      </c>
      <c r="I428" s="3" t="s">
        <v>45</v>
      </c>
      <c r="J428" s="3" t="s">
        <v>46</v>
      </c>
      <c r="K428" s="3" t="s">
        <v>47</v>
      </c>
      <c r="L428" s="3" t="s">
        <v>48</v>
      </c>
      <c r="M428" s="3" t="s">
        <v>1914</v>
      </c>
      <c r="N428" s="3" t="s">
        <v>11</v>
      </c>
      <c r="O428" s="3" t="s">
        <v>1929</v>
      </c>
      <c r="P428" s="3" t="s">
        <v>523</v>
      </c>
      <c r="Q428">
        <v>3</v>
      </c>
      <c r="R428">
        <v>3</v>
      </c>
      <c r="S428">
        <v>1</v>
      </c>
      <c r="T428" s="3" t="s">
        <v>2698</v>
      </c>
      <c r="V428" s="3" t="s">
        <v>49</v>
      </c>
      <c r="Y428" s="3" t="s">
        <v>2699</v>
      </c>
      <c r="Z428" s="3" t="s">
        <v>32</v>
      </c>
      <c r="AA428" s="3" t="s">
        <v>50</v>
      </c>
      <c r="AB428">
        <v>2</v>
      </c>
      <c r="AC428">
        <v>170</v>
      </c>
      <c r="AD428">
        <f t="shared" si="11"/>
        <v>340</v>
      </c>
      <c r="AE428" s="3" t="s">
        <v>55</v>
      </c>
      <c r="AH428" s="3" t="s">
        <v>2700</v>
      </c>
      <c r="AI428">
        <v>2</v>
      </c>
      <c r="AJ428">
        <v>0</v>
      </c>
      <c r="AK428">
        <v>0</v>
      </c>
      <c r="AL428" s="3" t="s">
        <v>139</v>
      </c>
      <c r="AM428" s="3" t="s">
        <v>52</v>
      </c>
      <c r="AN428" t="b">
        <v>0</v>
      </c>
      <c r="AS428" s="3" t="s">
        <v>2701</v>
      </c>
    </row>
    <row r="429" spans="1:46" ht="31.9" customHeight="1" x14ac:dyDescent="0.25">
      <c r="A429" s="4">
        <v>741</v>
      </c>
      <c r="B429" s="4" t="s">
        <v>5670</v>
      </c>
      <c r="C429" s="3" t="s">
        <v>131</v>
      </c>
      <c r="D429" s="3" t="s">
        <v>2702</v>
      </c>
      <c r="E429" s="3" t="s">
        <v>2703</v>
      </c>
      <c r="F429" s="3" t="s">
        <v>2704</v>
      </c>
      <c r="G429" s="3" t="s">
        <v>2705</v>
      </c>
      <c r="H429" s="3" t="s">
        <v>1913</v>
      </c>
      <c r="I429" s="3" t="s">
        <v>45</v>
      </c>
      <c r="J429" s="3" t="s">
        <v>46</v>
      </c>
      <c r="K429" s="3" t="s">
        <v>47</v>
      </c>
      <c r="L429" s="3" t="s">
        <v>48</v>
      </c>
      <c r="M429" s="3" t="s">
        <v>1914</v>
      </c>
      <c r="N429" s="3" t="s">
        <v>11</v>
      </c>
      <c r="O429" s="3" t="s">
        <v>1965</v>
      </c>
      <c r="P429" s="3" t="s">
        <v>533</v>
      </c>
      <c r="Q429">
        <v>1</v>
      </c>
      <c r="R429">
        <v>1</v>
      </c>
      <c r="S429">
        <v>1</v>
      </c>
      <c r="T429" s="3" t="s">
        <v>2706</v>
      </c>
      <c r="V429" s="3" t="s">
        <v>49</v>
      </c>
      <c r="Y429" s="3" t="s">
        <v>2707</v>
      </c>
      <c r="Z429" s="3" t="s">
        <v>32</v>
      </c>
      <c r="AA429" s="3" t="s">
        <v>50</v>
      </c>
      <c r="AB429">
        <v>1</v>
      </c>
      <c r="AC429">
        <v>120</v>
      </c>
      <c r="AD429">
        <f t="shared" si="11"/>
        <v>120</v>
      </c>
      <c r="AE429" s="3" t="s">
        <v>55</v>
      </c>
      <c r="AH429" s="3" t="s">
        <v>2708</v>
      </c>
      <c r="AI429">
        <v>1</v>
      </c>
      <c r="AJ429">
        <v>0</v>
      </c>
      <c r="AK429">
        <v>0</v>
      </c>
      <c r="AL429" s="3" t="s">
        <v>32</v>
      </c>
      <c r="AM429" s="3" t="s">
        <v>52</v>
      </c>
      <c r="AN429" t="b">
        <v>0</v>
      </c>
      <c r="AS429" s="3" t="s">
        <v>2709</v>
      </c>
    </row>
    <row r="430" spans="1:46" ht="31.9" customHeight="1" x14ac:dyDescent="0.25">
      <c r="A430" s="4">
        <v>742</v>
      </c>
      <c r="B430" s="4" t="s">
        <v>5670</v>
      </c>
      <c r="C430" s="3" t="s">
        <v>1937</v>
      </c>
      <c r="D430" s="3" t="s">
        <v>2710</v>
      </c>
      <c r="E430" s="3" t="s">
        <v>2711</v>
      </c>
      <c r="F430" s="3" t="s">
        <v>2712</v>
      </c>
      <c r="G430" s="3" t="s">
        <v>2713</v>
      </c>
      <c r="H430" s="3" t="s">
        <v>1913</v>
      </c>
      <c r="I430" s="3" t="s">
        <v>45</v>
      </c>
      <c r="J430" s="3" t="s">
        <v>46</v>
      </c>
      <c r="K430" s="3" t="s">
        <v>47</v>
      </c>
      <c r="L430" s="3" t="s">
        <v>48</v>
      </c>
      <c r="M430" s="3" t="s">
        <v>1914</v>
      </c>
      <c r="N430" s="3" t="s">
        <v>11</v>
      </c>
      <c r="O430" s="3" t="s">
        <v>2119</v>
      </c>
      <c r="P430" s="3" t="s">
        <v>407</v>
      </c>
      <c r="Q430">
        <v>1</v>
      </c>
      <c r="R430">
        <v>1</v>
      </c>
      <c r="S430">
        <v>1</v>
      </c>
      <c r="T430" s="3" t="s">
        <v>2714</v>
      </c>
      <c r="V430" s="3" t="s">
        <v>49</v>
      </c>
      <c r="Y430" s="3" t="s">
        <v>2715</v>
      </c>
      <c r="Z430" s="3" t="s">
        <v>32</v>
      </c>
      <c r="AA430" s="3" t="s">
        <v>50</v>
      </c>
      <c r="AB430">
        <v>1</v>
      </c>
      <c r="AC430">
        <v>100</v>
      </c>
      <c r="AD430">
        <f t="shared" si="11"/>
        <v>100</v>
      </c>
      <c r="AE430" s="3" t="s">
        <v>55</v>
      </c>
      <c r="AF430" s="3" t="s">
        <v>2716</v>
      </c>
      <c r="AH430" s="3" t="s">
        <v>2717</v>
      </c>
      <c r="AI430">
        <v>1</v>
      </c>
      <c r="AJ430">
        <v>0</v>
      </c>
      <c r="AK430">
        <v>0</v>
      </c>
      <c r="AL430" s="3" t="s">
        <v>32</v>
      </c>
      <c r="AM430" s="3" t="s">
        <v>52</v>
      </c>
      <c r="AN430" t="b">
        <v>0</v>
      </c>
      <c r="AS430" s="3" t="s">
        <v>2718</v>
      </c>
    </row>
    <row r="431" spans="1:46" ht="31.9" customHeight="1" x14ac:dyDescent="0.25">
      <c r="A431" s="4">
        <v>743</v>
      </c>
      <c r="B431" s="4" t="s">
        <v>5670</v>
      </c>
      <c r="C431" s="3" t="s">
        <v>1672</v>
      </c>
      <c r="D431" s="3" t="s">
        <v>2719</v>
      </c>
      <c r="E431" s="3" t="s">
        <v>2720</v>
      </c>
      <c r="F431" s="3" t="s">
        <v>2721</v>
      </c>
      <c r="G431" s="3" t="s">
        <v>2722</v>
      </c>
      <c r="H431" s="3" t="s">
        <v>1913</v>
      </c>
      <c r="I431" s="3" t="s">
        <v>45</v>
      </c>
      <c r="J431" s="3" t="s">
        <v>46</v>
      </c>
      <c r="K431" s="3" t="s">
        <v>47</v>
      </c>
      <c r="L431" s="3" t="s">
        <v>48</v>
      </c>
      <c r="M431" s="3" t="s">
        <v>1914</v>
      </c>
      <c r="N431" s="3" t="s">
        <v>11</v>
      </c>
      <c r="O431" s="3" t="s">
        <v>2474</v>
      </c>
      <c r="P431" s="3" t="s">
        <v>2723</v>
      </c>
      <c r="Q431">
        <v>2</v>
      </c>
      <c r="R431">
        <v>2</v>
      </c>
      <c r="S431">
        <v>1</v>
      </c>
      <c r="T431" s="3" t="s">
        <v>2724</v>
      </c>
      <c r="V431" s="3" t="s">
        <v>49</v>
      </c>
      <c r="Y431" s="3" t="s">
        <v>2725</v>
      </c>
      <c r="Z431" s="3" t="s">
        <v>32</v>
      </c>
      <c r="AA431" s="3" t="s">
        <v>50</v>
      </c>
      <c r="AB431">
        <v>1</v>
      </c>
      <c r="AC431">
        <v>100</v>
      </c>
      <c r="AD431">
        <f t="shared" si="11"/>
        <v>100</v>
      </c>
      <c r="AE431" s="3" t="s">
        <v>55</v>
      </c>
      <c r="AH431" s="3" t="s">
        <v>2726</v>
      </c>
      <c r="AI431">
        <v>1</v>
      </c>
      <c r="AJ431">
        <v>0</v>
      </c>
      <c r="AK431">
        <v>0</v>
      </c>
      <c r="AL431" s="3" t="s">
        <v>966</v>
      </c>
      <c r="AM431" s="3" t="s">
        <v>52</v>
      </c>
      <c r="AN431" t="b">
        <v>0</v>
      </c>
      <c r="AS431" s="3" t="s">
        <v>2727</v>
      </c>
    </row>
    <row r="432" spans="1:46" ht="31.9" customHeight="1" x14ac:dyDescent="0.25">
      <c r="A432" s="4">
        <v>744</v>
      </c>
      <c r="B432" s="4" t="s">
        <v>5670</v>
      </c>
      <c r="C432" s="3" t="s">
        <v>1630</v>
      </c>
      <c r="D432" s="3" t="s">
        <v>2728</v>
      </c>
      <c r="E432" s="3" t="s">
        <v>2729</v>
      </c>
      <c r="F432" s="3" t="s">
        <v>2730</v>
      </c>
      <c r="G432" s="3" t="s">
        <v>2731</v>
      </c>
      <c r="H432" s="3" t="s">
        <v>1913</v>
      </c>
      <c r="I432" s="3" t="s">
        <v>45</v>
      </c>
      <c r="J432" s="3" t="s">
        <v>46</v>
      </c>
      <c r="K432" s="3" t="s">
        <v>47</v>
      </c>
      <c r="L432" s="3" t="s">
        <v>48</v>
      </c>
      <c r="M432" s="3" t="s">
        <v>1914</v>
      </c>
      <c r="N432" s="3" t="s">
        <v>11</v>
      </c>
      <c r="O432" s="3" t="s">
        <v>1929</v>
      </c>
      <c r="P432" s="3" t="s">
        <v>599</v>
      </c>
      <c r="Q432">
        <v>1</v>
      </c>
      <c r="R432">
        <v>1</v>
      </c>
      <c r="S432">
        <v>1</v>
      </c>
      <c r="T432" s="3" t="s">
        <v>2732</v>
      </c>
      <c r="V432" s="3" t="s">
        <v>49</v>
      </c>
      <c r="Y432" s="3" t="s">
        <v>2733</v>
      </c>
      <c r="Z432" s="3" t="s">
        <v>32</v>
      </c>
      <c r="AA432" s="3" t="s">
        <v>50</v>
      </c>
      <c r="AB432">
        <v>1</v>
      </c>
      <c r="AC432">
        <v>100</v>
      </c>
      <c r="AD432">
        <f t="shared" si="11"/>
        <v>100</v>
      </c>
      <c r="AE432" s="3" t="s">
        <v>55</v>
      </c>
      <c r="AH432" s="3" t="s">
        <v>2734</v>
      </c>
      <c r="AI432">
        <v>1</v>
      </c>
      <c r="AJ432">
        <v>0</v>
      </c>
      <c r="AK432">
        <v>0</v>
      </c>
      <c r="AL432" s="3" t="s">
        <v>32</v>
      </c>
      <c r="AM432" s="3" t="s">
        <v>52</v>
      </c>
      <c r="AN432" t="b">
        <v>0</v>
      </c>
      <c r="AS432" s="3" t="s">
        <v>2735</v>
      </c>
    </row>
    <row r="433" spans="1:46" ht="31.9" customHeight="1" x14ac:dyDescent="0.25">
      <c r="A433" s="4">
        <v>745</v>
      </c>
      <c r="B433" s="4" t="s">
        <v>5670</v>
      </c>
      <c r="C433" s="3" t="s">
        <v>1937</v>
      </c>
      <c r="D433" s="3" t="s">
        <v>2736</v>
      </c>
      <c r="E433" s="3" t="s">
        <v>2063</v>
      </c>
      <c r="F433" s="3" t="s">
        <v>2064</v>
      </c>
      <c r="G433" s="3" t="s">
        <v>2737</v>
      </c>
      <c r="H433" s="3" t="s">
        <v>1913</v>
      </c>
      <c r="I433" s="3" t="s">
        <v>45</v>
      </c>
      <c r="J433" s="3" t="s">
        <v>46</v>
      </c>
      <c r="K433" s="3" t="s">
        <v>47</v>
      </c>
      <c r="L433" s="3" t="s">
        <v>48</v>
      </c>
      <c r="M433" s="3" t="s">
        <v>1914</v>
      </c>
      <c r="N433" s="3" t="s">
        <v>11</v>
      </c>
      <c r="O433" s="3" t="s">
        <v>1915</v>
      </c>
      <c r="P433" s="3" t="s">
        <v>203</v>
      </c>
      <c r="Q433">
        <v>3</v>
      </c>
      <c r="R433">
        <v>3</v>
      </c>
      <c r="S433">
        <v>1</v>
      </c>
      <c r="T433" s="3" t="s">
        <v>2738</v>
      </c>
      <c r="V433" s="3" t="s">
        <v>49</v>
      </c>
      <c r="Y433" s="3" t="s">
        <v>2739</v>
      </c>
      <c r="Z433" s="3" t="s">
        <v>32</v>
      </c>
      <c r="AA433" s="3" t="s">
        <v>50</v>
      </c>
      <c r="AB433">
        <v>2</v>
      </c>
      <c r="AC433">
        <v>100</v>
      </c>
      <c r="AD433">
        <f t="shared" si="11"/>
        <v>200</v>
      </c>
      <c r="AE433" s="3" t="s">
        <v>55</v>
      </c>
      <c r="AF433" s="3" t="s">
        <v>2740</v>
      </c>
      <c r="AH433" s="3" t="s">
        <v>2070</v>
      </c>
      <c r="AI433">
        <v>2</v>
      </c>
      <c r="AJ433">
        <v>1</v>
      </c>
      <c r="AK433">
        <v>0</v>
      </c>
      <c r="AL433" s="3" t="s">
        <v>71</v>
      </c>
      <c r="AM433" s="3" t="s">
        <v>52</v>
      </c>
      <c r="AN433" t="b">
        <v>0</v>
      </c>
      <c r="AS433" s="3" t="s">
        <v>2741</v>
      </c>
    </row>
    <row r="434" spans="1:46" ht="31.9" customHeight="1" x14ac:dyDescent="0.25">
      <c r="A434" s="4">
        <v>746</v>
      </c>
      <c r="B434" s="4" t="s">
        <v>5670</v>
      </c>
      <c r="C434" s="3" t="s">
        <v>560</v>
      </c>
      <c r="D434" s="3" t="s">
        <v>2749</v>
      </c>
      <c r="E434" s="3" t="s">
        <v>2750</v>
      </c>
      <c r="F434" s="3" t="s">
        <v>2751</v>
      </c>
      <c r="G434" s="3" t="s">
        <v>2752</v>
      </c>
      <c r="H434" s="3" t="s">
        <v>1913</v>
      </c>
      <c r="I434" s="3" t="s">
        <v>45</v>
      </c>
      <c r="J434" s="3" t="s">
        <v>46</v>
      </c>
      <c r="K434" s="3" t="s">
        <v>47</v>
      </c>
      <c r="L434" s="3" t="s">
        <v>48</v>
      </c>
      <c r="M434" s="3" t="s">
        <v>1914</v>
      </c>
      <c r="N434" s="3" t="s">
        <v>11</v>
      </c>
      <c r="O434" s="3" t="s">
        <v>2753</v>
      </c>
      <c r="P434" s="3" t="s">
        <v>2754</v>
      </c>
      <c r="Q434">
        <v>3</v>
      </c>
      <c r="R434">
        <v>3</v>
      </c>
      <c r="S434">
        <v>1</v>
      </c>
      <c r="T434" s="3" t="s">
        <v>2755</v>
      </c>
      <c r="V434" s="3" t="s">
        <v>49</v>
      </c>
      <c r="Y434" s="3" t="s">
        <v>2756</v>
      </c>
      <c r="Z434" s="3" t="s">
        <v>32</v>
      </c>
      <c r="AA434" s="3" t="s">
        <v>50</v>
      </c>
      <c r="AB434">
        <v>2</v>
      </c>
      <c r="AC434">
        <v>110</v>
      </c>
      <c r="AD434">
        <f t="shared" si="11"/>
        <v>220</v>
      </c>
      <c r="AE434" s="3" t="s">
        <v>55</v>
      </c>
      <c r="AH434" s="3" t="s">
        <v>2757</v>
      </c>
      <c r="AI434">
        <v>1</v>
      </c>
      <c r="AJ434">
        <v>1</v>
      </c>
      <c r="AK434">
        <v>0</v>
      </c>
      <c r="AL434" s="3" t="s">
        <v>936</v>
      </c>
      <c r="AM434" s="3" t="s">
        <v>52</v>
      </c>
      <c r="AN434" t="b">
        <v>0</v>
      </c>
      <c r="AS434" s="3" t="s">
        <v>2758</v>
      </c>
    </row>
    <row r="435" spans="1:46" ht="31.9" customHeight="1" x14ac:dyDescent="0.25">
      <c r="A435" s="4">
        <v>747</v>
      </c>
      <c r="B435" s="4" t="s">
        <v>5670</v>
      </c>
      <c r="C435" s="3" t="s">
        <v>44</v>
      </c>
      <c r="D435" s="3" t="s">
        <v>2759</v>
      </c>
      <c r="E435" s="3" t="s">
        <v>2760</v>
      </c>
      <c r="F435" s="3" t="s">
        <v>2761</v>
      </c>
      <c r="G435" s="3" t="s">
        <v>2762</v>
      </c>
      <c r="H435" s="3" t="s">
        <v>1913</v>
      </c>
      <c r="I435" s="3" t="s">
        <v>45</v>
      </c>
      <c r="J435" s="3" t="s">
        <v>46</v>
      </c>
      <c r="K435" s="3" t="s">
        <v>47</v>
      </c>
      <c r="L435" s="3" t="s">
        <v>48</v>
      </c>
      <c r="M435" s="3" t="s">
        <v>1914</v>
      </c>
      <c r="N435" s="3" t="s">
        <v>11</v>
      </c>
      <c r="O435" s="3" t="s">
        <v>2763</v>
      </c>
      <c r="P435" s="3" t="s">
        <v>485</v>
      </c>
      <c r="Q435">
        <v>1</v>
      </c>
      <c r="R435">
        <v>1</v>
      </c>
      <c r="S435">
        <v>1</v>
      </c>
      <c r="T435" s="3" t="s">
        <v>2764</v>
      </c>
      <c r="V435" s="3" t="s">
        <v>49</v>
      </c>
      <c r="Y435" s="3" t="s">
        <v>2765</v>
      </c>
      <c r="Z435" s="3" t="s">
        <v>32</v>
      </c>
      <c r="AA435" s="3" t="s">
        <v>79</v>
      </c>
      <c r="AB435">
        <v>1</v>
      </c>
      <c r="AC435">
        <v>120</v>
      </c>
      <c r="AD435">
        <f t="shared" si="11"/>
        <v>120</v>
      </c>
      <c r="AE435" s="3" t="s">
        <v>55</v>
      </c>
      <c r="AF435" s="3" t="s">
        <v>2766</v>
      </c>
      <c r="AH435" s="3" t="s">
        <v>2767</v>
      </c>
      <c r="AI435">
        <v>1</v>
      </c>
      <c r="AJ435">
        <v>0</v>
      </c>
      <c r="AK435">
        <v>0</v>
      </c>
      <c r="AL435" s="3" t="s">
        <v>32</v>
      </c>
      <c r="AM435" s="3" t="s">
        <v>52</v>
      </c>
      <c r="AN435" t="b">
        <v>0</v>
      </c>
      <c r="AS435" s="3" t="s">
        <v>2768</v>
      </c>
      <c r="AT435" s="3" t="s">
        <v>2769</v>
      </c>
    </row>
    <row r="436" spans="1:46" ht="31.9" customHeight="1" x14ac:dyDescent="0.25">
      <c r="A436" s="4">
        <v>748</v>
      </c>
      <c r="B436" s="4" t="s">
        <v>5670</v>
      </c>
      <c r="C436" s="3" t="s">
        <v>44</v>
      </c>
      <c r="D436" s="3" t="s">
        <v>2770</v>
      </c>
      <c r="F436" s="3" t="s">
        <v>161</v>
      </c>
      <c r="G436" s="3" t="s">
        <v>2771</v>
      </c>
      <c r="H436" s="3" t="s">
        <v>1913</v>
      </c>
      <c r="I436" s="3" t="s">
        <v>45</v>
      </c>
      <c r="J436" s="3" t="s">
        <v>46</v>
      </c>
      <c r="K436" s="3" t="s">
        <v>47</v>
      </c>
      <c r="L436" s="3" t="s">
        <v>48</v>
      </c>
      <c r="M436" s="3" t="s">
        <v>1914</v>
      </c>
      <c r="N436" s="3" t="s">
        <v>11</v>
      </c>
      <c r="O436" s="3" t="s">
        <v>2494</v>
      </c>
      <c r="P436" s="3" t="s">
        <v>556</v>
      </c>
      <c r="Q436">
        <v>1</v>
      </c>
      <c r="R436">
        <v>1</v>
      </c>
      <c r="S436">
        <v>1</v>
      </c>
      <c r="T436" s="3" t="s">
        <v>2772</v>
      </c>
      <c r="V436" s="3" t="s">
        <v>49</v>
      </c>
      <c r="Y436" s="3" t="s">
        <v>2773</v>
      </c>
      <c r="Z436" s="3" t="s">
        <v>32</v>
      </c>
      <c r="AA436" s="3" t="s">
        <v>79</v>
      </c>
      <c r="AB436">
        <v>1</v>
      </c>
      <c r="AC436">
        <v>50</v>
      </c>
      <c r="AD436">
        <f t="shared" si="11"/>
        <v>50</v>
      </c>
      <c r="AE436" s="3" t="s">
        <v>55</v>
      </c>
      <c r="AF436" s="3" t="s">
        <v>2774</v>
      </c>
      <c r="AH436" s="3" t="s">
        <v>161</v>
      </c>
      <c r="AI436">
        <v>1</v>
      </c>
      <c r="AJ436">
        <v>0</v>
      </c>
      <c r="AK436">
        <v>0</v>
      </c>
      <c r="AL436" s="3" t="s">
        <v>32</v>
      </c>
      <c r="AM436" s="3" t="s">
        <v>52</v>
      </c>
      <c r="AN436" t="b">
        <v>0</v>
      </c>
      <c r="AS436" s="3" t="s">
        <v>2775</v>
      </c>
      <c r="AT436" s="3" t="s">
        <v>2776</v>
      </c>
    </row>
    <row r="437" spans="1:46" ht="31.9" customHeight="1" x14ac:dyDescent="0.25">
      <c r="A437" s="4">
        <v>749</v>
      </c>
      <c r="B437" s="4" t="s">
        <v>5670</v>
      </c>
      <c r="C437" s="3" t="s">
        <v>131</v>
      </c>
      <c r="D437" s="3" t="s">
        <v>2777</v>
      </c>
      <c r="E437" s="3" t="s">
        <v>2778</v>
      </c>
      <c r="F437" s="3" t="s">
        <v>2779</v>
      </c>
      <c r="G437" s="3" t="s">
        <v>2780</v>
      </c>
      <c r="H437" s="3" t="s">
        <v>1913</v>
      </c>
      <c r="I437" s="3" t="s">
        <v>45</v>
      </c>
      <c r="J437" s="3" t="s">
        <v>46</v>
      </c>
      <c r="K437" s="3" t="s">
        <v>47</v>
      </c>
      <c r="L437" s="3" t="s">
        <v>48</v>
      </c>
      <c r="M437" s="3" t="s">
        <v>1914</v>
      </c>
      <c r="N437" s="3" t="s">
        <v>11</v>
      </c>
      <c r="O437" s="3" t="s">
        <v>2763</v>
      </c>
      <c r="P437" s="3" t="s">
        <v>144</v>
      </c>
      <c r="Q437">
        <v>1</v>
      </c>
      <c r="R437">
        <v>1</v>
      </c>
      <c r="S437">
        <v>1</v>
      </c>
      <c r="T437" s="3" t="s">
        <v>2781</v>
      </c>
      <c r="V437" s="3" t="s">
        <v>49</v>
      </c>
      <c r="Y437" s="3" t="s">
        <v>2782</v>
      </c>
      <c r="Z437" s="3" t="s">
        <v>32</v>
      </c>
      <c r="AA437" s="3" t="s">
        <v>50</v>
      </c>
      <c r="AB437">
        <v>1</v>
      </c>
      <c r="AC437">
        <v>100</v>
      </c>
      <c r="AD437">
        <f t="shared" si="11"/>
        <v>100</v>
      </c>
      <c r="AE437" s="3" t="s">
        <v>55</v>
      </c>
      <c r="AH437" s="3" t="s">
        <v>2783</v>
      </c>
      <c r="AI437">
        <v>1</v>
      </c>
      <c r="AJ437">
        <v>0</v>
      </c>
      <c r="AK437">
        <v>0</v>
      </c>
      <c r="AL437" s="3" t="s">
        <v>32</v>
      </c>
      <c r="AM437" s="3" t="s">
        <v>52</v>
      </c>
      <c r="AN437" t="b">
        <v>0</v>
      </c>
      <c r="AS437" s="3" t="s">
        <v>2784</v>
      </c>
      <c r="AT437" s="3" t="s">
        <v>2785</v>
      </c>
    </row>
    <row r="438" spans="1:46" ht="31.9" customHeight="1" x14ac:dyDescent="0.25">
      <c r="A438" s="4">
        <v>750</v>
      </c>
      <c r="B438" s="4" t="s">
        <v>5670</v>
      </c>
      <c r="C438" s="3" t="s">
        <v>212</v>
      </c>
      <c r="D438" s="3" t="s">
        <v>2786</v>
      </c>
      <c r="E438" s="3" t="s">
        <v>2787</v>
      </c>
      <c r="F438" s="3" t="s">
        <v>2788</v>
      </c>
      <c r="G438" s="3" t="s">
        <v>2789</v>
      </c>
      <c r="H438" s="3" t="s">
        <v>1913</v>
      </c>
      <c r="I438" s="3" t="s">
        <v>45</v>
      </c>
      <c r="J438" s="3" t="s">
        <v>46</v>
      </c>
      <c r="K438" s="3" t="s">
        <v>47</v>
      </c>
      <c r="L438" s="3" t="s">
        <v>48</v>
      </c>
      <c r="M438" s="3" t="s">
        <v>1914</v>
      </c>
      <c r="N438" s="3" t="s">
        <v>11</v>
      </c>
      <c r="O438" s="3" t="s">
        <v>1929</v>
      </c>
      <c r="P438" s="3" t="s">
        <v>1226</v>
      </c>
      <c r="Q438">
        <v>1</v>
      </c>
      <c r="R438">
        <v>1</v>
      </c>
      <c r="S438">
        <v>1</v>
      </c>
      <c r="T438" s="3" t="s">
        <v>2790</v>
      </c>
      <c r="V438" s="3" t="s">
        <v>49</v>
      </c>
      <c r="Y438" s="3" t="s">
        <v>2791</v>
      </c>
      <c r="Z438" s="3" t="s">
        <v>32</v>
      </c>
      <c r="AA438" s="3" t="s">
        <v>50</v>
      </c>
      <c r="AB438">
        <v>1</v>
      </c>
      <c r="AC438">
        <v>60</v>
      </c>
      <c r="AD438">
        <f t="shared" si="11"/>
        <v>60</v>
      </c>
      <c r="AE438" s="3" t="s">
        <v>55</v>
      </c>
      <c r="AH438" s="3" t="s">
        <v>2792</v>
      </c>
      <c r="AI438">
        <v>1</v>
      </c>
      <c r="AJ438">
        <v>0</v>
      </c>
      <c r="AK438">
        <v>0</v>
      </c>
      <c r="AL438" s="3" t="s">
        <v>32</v>
      </c>
      <c r="AM438" s="3" t="s">
        <v>52</v>
      </c>
      <c r="AN438" t="b">
        <v>0</v>
      </c>
      <c r="AS438" s="3" t="s">
        <v>2793</v>
      </c>
      <c r="AT438" s="3" t="s">
        <v>2794</v>
      </c>
    </row>
    <row r="439" spans="1:46" ht="31.9" customHeight="1" x14ac:dyDescent="0.25">
      <c r="A439" s="4">
        <v>751</v>
      </c>
      <c r="B439" s="4" t="s">
        <v>5670</v>
      </c>
      <c r="C439" s="3" t="s">
        <v>585</v>
      </c>
      <c r="D439" s="3" t="s">
        <v>2795</v>
      </c>
      <c r="E439" s="3" t="s">
        <v>2326</v>
      </c>
      <c r="F439" s="3" t="s">
        <v>2327</v>
      </c>
      <c r="G439" s="3" t="s">
        <v>2796</v>
      </c>
      <c r="H439" s="3" t="s">
        <v>1913</v>
      </c>
      <c r="I439" s="3" t="s">
        <v>45</v>
      </c>
      <c r="J439" s="3" t="s">
        <v>46</v>
      </c>
      <c r="K439" s="3" t="s">
        <v>47</v>
      </c>
      <c r="L439" s="3" t="s">
        <v>48</v>
      </c>
      <c r="M439" s="3" t="s">
        <v>1914</v>
      </c>
      <c r="N439" s="3" t="s">
        <v>11</v>
      </c>
      <c r="O439" s="3" t="s">
        <v>1929</v>
      </c>
      <c r="P439" s="3" t="s">
        <v>544</v>
      </c>
      <c r="Q439">
        <v>2</v>
      </c>
      <c r="R439">
        <v>2</v>
      </c>
      <c r="S439">
        <v>1</v>
      </c>
      <c r="T439" s="3" t="s">
        <v>2797</v>
      </c>
      <c r="V439" s="3" t="s">
        <v>49</v>
      </c>
      <c r="Y439" s="3" t="s">
        <v>2798</v>
      </c>
      <c r="Z439" s="3" t="s">
        <v>32</v>
      </c>
      <c r="AA439" s="3" t="s">
        <v>50</v>
      </c>
      <c r="AB439">
        <v>2</v>
      </c>
      <c r="AC439">
        <v>120</v>
      </c>
      <c r="AD439">
        <f t="shared" si="11"/>
        <v>240</v>
      </c>
      <c r="AE439" s="3" t="s">
        <v>55</v>
      </c>
      <c r="AH439" s="3" t="s">
        <v>2331</v>
      </c>
      <c r="AI439">
        <v>1</v>
      </c>
      <c r="AJ439">
        <v>0</v>
      </c>
      <c r="AK439">
        <v>0</v>
      </c>
      <c r="AL439" s="3" t="s">
        <v>139</v>
      </c>
      <c r="AM439" s="3" t="s">
        <v>52</v>
      </c>
      <c r="AN439" t="b">
        <v>0</v>
      </c>
      <c r="AS439" s="3" t="s">
        <v>2799</v>
      </c>
    </row>
    <row r="440" spans="1:46" ht="31.9" customHeight="1" x14ac:dyDescent="0.25">
      <c r="A440" s="4">
        <v>752</v>
      </c>
      <c r="B440" s="4" t="s">
        <v>5670</v>
      </c>
      <c r="C440" s="3" t="s">
        <v>64</v>
      </c>
      <c r="D440" s="3" t="s">
        <v>2800</v>
      </c>
      <c r="E440" s="3" t="s">
        <v>2801</v>
      </c>
      <c r="F440" s="3" t="s">
        <v>2802</v>
      </c>
      <c r="H440" s="3" t="s">
        <v>1913</v>
      </c>
      <c r="I440" s="3" t="s">
        <v>45</v>
      </c>
      <c r="J440" s="3" t="s">
        <v>46</v>
      </c>
      <c r="K440" s="3" t="s">
        <v>47</v>
      </c>
      <c r="L440" s="3" t="s">
        <v>48</v>
      </c>
      <c r="M440" s="3" t="s">
        <v>1914</v>
      </c>
      <c r="N440" s="3" t="s">
        <v>11</v>
      </c>
      <c r="O440" s="3" t="s">
        <v>2483</v>
      </c>
      <c r="P440" s="3" t="s">
        <v>514</v>
      </c>
      <c r="Q440">
        <v>2</v>
      </c>
      <c r="R440">
        <v>2</v>
      </c>
      <c r="S440">
        <v>1</v>
      </c>
      <c r="T440" s="3" t="s">
        <v>2803</v>
      </c>
      <c r="V440" s="3" t="s">
        <v>49</v>
      </c>
      <c r="Y440" s="3" t="s">
        <v>2804</v>
      </c>
      <c r="Z440" s="3" t="s">
        <v>32</v>
      </c>
      <c r="AA440" s="3" t="s">
        <v>50</v>
      </c>
      <c r="AB440">
        <v>2</v>
      </c>
      <c r="AC440">
        <v>120</v>
      </c>
      <c r="AD440">
        <f t="shared" si="11"/>
        <v>240</v>
      </c>
      <c r="AE440" s="3" t="s">
        <v>55</v>
      </c>
      <c r="AF440" s="3" t="s">
        <v>2805</v>
      </c>
      <c r="AH440" s="3" t="s">
        <v>2806</v>
      </c>
      <c r="AI440">
        <v>2</v>
      </c>
      <c r="AJ440">
        <v>0</v>
      </c>
      <c r="AK440">
        <v>0</v>
      </c>
      <c r="AL440" s="3" t="s">
        <v>32</v>
      </c>
      <c r="AM440" s="3" t="s">
        <v>52</v>
      </c>
      <c r="AN440" t="b">
        <v>0</v>
      </c>
      <c r="AS440" s="3" t="s">
        <v>2807</v>
      </c>
      <c r="AT440" s="3" t="s">
        <v>2808</v>
      </c>
    </row>
    <row r="441" spans="1:46" ht="31.9" customHeight="1" x14ac:dyDescent="0.25">
      <c r="A441" s="4">
        <v>753</v>
      </c>
      <c r="B441" s="4" t="s">
        <v>5670</v>
      </c>
      <c r="C441" s="3" t="s">
        <v>64</v>
      </c>
      <c r="D441" s="3" t="s">
        <v>2809</v>
      </c>
      <c r="E441" s="3" t="s">
        <v>2810</v>
      </c>
      <c r="F441" s="3" t="s">
        <v>2811</v>
      </c>
      <c r="G441" s="3" t="s">
        <v>2812</v>
      </c>
      <c r="H441" s="3" t="s">
        <v>1913</v>
      </c>
      <c r="I441" s="3" t="s">
        <v>45</v>
      </c>
      <c r="J441" s="3" t="s">
        <v>46</v>
      </c>
      <c r="K441" s="3" t="s">
        <v>47</v>
      </c>
      <c r="L441" s="3" t="s">
        <v>48</v>
      </c>
      <c r="M441" s="3" t="s">
        <v>1914</v>
      </c>
      <c r="N441" s="3" t="s">
        <v>11</v>
      </c>
      <c r="O441" s="3" t="s">
        <v>2474</v>
      </c>
      <c r="P441" s="3" t="s">
        <v>556</v>
      </c>
      <c r="Q441">
        <v>1</v>
      </c>
      <c r="R441">
        <v>1</v>
      </c>
      <c r="S441">
        <v>1</v>
      </c>
      <c r="T441" s="3" t="s">
        <v>2813</v>
      </c>
      <c r="V441" s="3" t="s">
        <v>49</v>
      </c>
      <c r="Y441" s="3" t="s">
        <v>2814</v>
      </c>
      <c r="Z441" s="3" t="s">
        <v>84</v>
      </c>
      <c r="AB441">
        <v>2</v>
      </c>
      <c r="AC441">
        <v>600</v>
      </c>
      <c r="AD441">
        <f t="shared" si="11"/>
        <v>1200</v>
      </c>
      <c r="AE441" s="3" t="s">
        <v>85</v>
      </c>
      <c r="AH441" s="3" t="s">
        <v>2815</v>
      </c>
      <c r="AI441">
        <v>0</v>
      </c>
      <c r="AJ441">
        <v>0</v>
      </c>
      <c r="AK441">
        <v>0</v>
      </c>
      <c r="AL441" s="3" t="s">
        <v>84</v>
      </c>
      <c r="AM441" s="3" t="s">
        <v>58</v>
      </c>
      <c r="AN441" t="b">
        <v>0</v>
      </c>
      <c r="AS441" s="3" t="s">
        <v>2816</v>
      </c>
      <c r="AT441" s="3" t="s">
        <v>2817</v>
      </c>
    </row>
    <row r="442" spans="1:46" ht="31.9" customHeight="1" x14ac:dyDescent="0.25">
      <c r="A442" s="4">
        <v>754</v>
      </c>
      <c r="B442" s="4" t="s">
        <v>5670</v>
      </c>
      <c r="C442" s="3" t="s">
        <v>64</v>
      </c>
      <c r="D442" s="3" t="s">
        <v>2818</v>
      </c>
      <c r="E442" s="3" t="s">
        <v>2819</v>
      </c>
      <c r="F442" s="3" t="s">
        <v>2820</v>
      </c>
      <c r="G442" s="3" t="s">
        <v>2821</v>
      </c>
      <c r="H442" s="3" t="s">
        <v>1913</v>
      </c>
      <c r="I442" s="3" t="s">
        <v>45</v>
      </c>
      <c r="J442" s="3" t="s">
        <v>46</v>
      </c>
      <c r="K442" s="3" t="s">
        <v>47</v>
      </c>
      <c r="L442" s="3" t="s">
        <v>48</v>
      </c>
      <c r="M442" s="3" t="s">
        <v>1914</v>
      </c>
      <c r="N442" s="3" t="s">
        <v>11</v>
      </c>
      <c r="O442" s="3" t="s">
        <v>2822</v>
      </c>
      <c r="P442" s="3" t="s">
        <v>2823</v>
      </c>
      <c r="Q442">
        <v>3</v>
      </c>
      <c r="R442">
        <v>3</v>
      </c>
      <c r="S442">
        <v>1</v>
      </c>
      <c r="T442" s="3" t="s">
        <v>2824</v>
      </c>
      <c r="V442" s="3" t="s">
        <v>49</v>
      </c>
      <c r="Y442" s="3" t="s">
        <v>2825</v>
      </c>
      <c r="Z442" s="3" t="s">
        <v>32</v>
      </c>
      <c r="AA442" s="3" t="s">
        <v>50</v>
      </c>
      <c r="AB442">
        <v>1</v>
      </c>
      <c r="AC442">
        <v>110</v>
      </c>
      <c r="AD442">
        <f t="shared" si="11"/>
        <v>110</v>
      </c>
      <c r="AE442" s="3" t="s">
        <v>55</v>
      </c>
      <c r="AF442" s="3" t="s">
        <v>2826</v>
      </c>
      <c r="AH442" s="3" t="s">
        <v>2827</v>
      </c>
      <c r="AI442">
        <v>3</v>
      </c>
      <c r="AJ442">
        <v>0</v>
      </c>
      <c r="AK442">
        <v>0</v>
      </c>
      <c r="AL442" s="3" t="s">
        <v>32</v>
      </c>
      <c r="AM442" s="3" t="s">
        <v>52</v>
      </c>
      <c r="AN442" t="b">
        <v>0</v>
      </c>
      <c r="AS442" s="3" t="s">
        <v>2828</v>
      </c>
      <c r="AT442" s="3" t="s">
        <v>2829</v>
      </c>
    </row>
    <row r="443" spans="1:46" ht="31.9" customHeight="1" x14ac:dyDescent="0.25">
      <c r="A443" s="4">
        <v>755</v>
      </c>
      <c r="B443" s="4" t="s">
        <v>5670</v>
      </c>
      <c r="C443" s="3" t="s">
        <v>44</v>
      </c>
      <c r="D443" s="3" t="s">
        <v>2830</v>
      </c>
      <c r="E443" s="3" t="s">
        <v>2831</v>
      </c>
      <c r="F443" s="3" t="s">
        <v>2832</v>
      </c>
      <c r="G443" s="3" t="s">
        <v>2833</v>
      </c>
      <c r="H443" s="3" t="s">
        <v>1913</v>
      </c>
      <c r="I443" s="3" t="s">
        <v>45</v>
      </c>
      <c r="J443" s="3" t="s">
        <v>46</v>
      </c>
      <c r="K443" s="3" t="s">
        <v>47</v>
      </c>
      <c r="L443" s="3" t="s">
        <v>48</v>
      </c>
      <c r="M443" s="3" t="s">
        <v>1914</v>
      </c>
      <c r="N443" s="3" t="s">
        <v>11</v>
      </c>
      <c r="O443" s="3" t="s">
        <v>2119</v>
      </c>
      <c r="P443" s="3" t="s">
        <v>950</v>
      </c>
      <c r="Q443">
        <v>2</v>
      </c>
      <c r="R443">
        <v>2</v>
      </c>
      <c r="S443">
        <v>1</v>
      </c>
      <c r="T443" s="3" t="s">
        <v>2834</v>
      </c>
      <c r="V443" s="3" t="s">
        <v>49</v>
      </c>
      <c r="Y443" s="3" t="s">
        <v>2835</v>
      </c>
      <c r="Z443" s="3" t="s">
        <v>32</v>
      </c>
      <c r="AA443" s="3" t="s">
        <v>50</v>
      </c>
      <c r="AB443">
        <v>2</v>
      </c>
      <c r="AC443">
        <v>170</v>
      </c>
      <c r="AD443">
        <f t="shared" si="11"/>
        <v>340</v>
      </c>
      <c r="AE443" s="3" t="s">
        <v>51</v>
      </c>
      <c r="AH443" s="3" t="s">
        <v>2836</v>
      </c>
      <c r="AI443">
        <v>2</v>
      </c>
      <c r="AJ443">
        <v>0</v>
      </c>
      <c r="AK443">
        <v>0</v>
      </c>
      <c r="AL443" s="3" t="s">
        <v>32</v>
      </c>
      <c r="AM443" s="3" t="s">
        <v>66</v>
      </c>
      <c r="AN443" t="b">
        <v>0</v>
      </c>
      <c r="AS443" s="3" t="s">
        <v>2837</v>
      </c>
      <c r="AT443" s="3" t="s">
        <v>2838</v>
      </c>
    </row>
    <row r="444" spans="1:46" ht="31.9" customHeight="1" x14ac:dyDescent="0.25">
      <c r="A444" s="4">
        <v>756</v>
      </c>
      <c r="B444" s="4" t="s">
        <v>5670</v>
      </c>
      <c r="C444" s="3" t="s">
        <v>1672</v>
      </c>
      <c r="D444" s="3" t="s">
        <v>2839</v>
      </c>
      <c r="E444" s="3" t="s">
        <v>2594</v>
      </c>
      <c r="F444" s="3" t="s">
        <v>2595</v>
      </c>
      <c r="G444" s="3" t="s">
        <v>2840</v>
      </c>
      <c r="H444" s="3" t="s">
        <v>1913</v>
      </c>
      <c r="I444" s="3" t="s">
        <v>45</v>
      </c>
      <c r="J444" s="3" t="s">
        <v>46</v>
      </c>
      <c r="K444" s="3" t="s">
        <v>47</v>
      </c>
      <c r="L444" s="3" t="s">
        <v>48</v>
      </c>
      <c r="M444" s="3" t="s">
        <v>1914</v>
      </c>
      <c r="N444" s="3" t="s">
        <v>11</v>
      </c>
      <c r="O444" s="3" t="s">
        <v>1929</v>
      </c>
      <c r="P444" s="3" t="s">
        <v>561</v>
      </c>
      <c r="Q444">
        <v>1</v>
      </c>
      <c r="R444">
        <v>1</v>
      </c>
      <c r="S444">
        <v>1</v>
      </c>
      <c r="T444" s="3" t="s">
        <v>2841</v>
      </c>
      <c r="V444" s="3" t="s">
        <v>49</v>
      </c>
      <c r="Y444" s="3" t="s">
        <v>2842</v>
      </c>
      <c r="Z444" s="3" t="s">
        <v>32</v>
      </c>
      <c r="AA444" s="3" t="s">
        <v>62</v>
      </c>
      <c r="AB444">
        <v>2</v>
      </c>
      <c r="AC444">
        <v>120</v>
      </c>
      <c r="AD444">
        <f t="shared" si="11"/>
        <v>240</v>
      </c>
      <c r="AE444" s="3" t="s">
        <v>51</v>
      </c>
      <c r="AF444" s="3" t="s">
        <v>2843</v>
      </c>
      <c r="AH444" s="3" t="s">
        <v>2599</v>
      </c>
      <c r="AI444">
        <v>1</v>
      </c>
      <c r="AJ444">
        <v>0</v>
      </c>
      <c r="AK444">
        <v>0</v>
      </c>
      <c r="AL444" s="3" t="s">
        <v>32</v>
      </c>
      <c r="AM444" s="3" t="s">
        <v>52</v>
      </c>
      <c r="AN444" t="b">
        <v>0</v>
      </c>
      <c r="AS444" s="3" t="s">
        <v>2844</v>
      </c>
    </row>
    <row r="445" spans="1:46" ht="31.9" customHeight="1" x14ac:dyDescent="0.25">
      <c r="A445" s="4">
        <v>757</v>
      </c>
      <c r="B445" s="4" t="s">
        <v>5670</v>
      </c>
      <c r="C445" s="3" t="s">
        <v>1630</v>
      </c>
      <c r="D445" s="3" t="s">
        <v>2845</v>
      </c>
      <c r="E445" s="3" t="s">
        <v>2846</v>
      </c>
      <c r="F445" s="3" t="s">
        <v>2847</v>
      </c>
      <c r="G445" s="3" t="s">
        <v>2848</v>
      </c>
      <c r="H445" s="3" t="s">
        <v>1913</v>
      </c>
      <c r="I445" s="3" t="s">
        <v>45</v>
      </c>
      <c r="J445" s="3" t="s">
        <v>46</v>
      </c>
      <c r="K445" s="3" t="s">
        <v>47</v>
      </c>
      <c r="L445" s="3" t="s">
        <v>48</v>
      </c>
      <c r="M445" s="3" t="s">
        <v>1914</v>
      </c>
      <c r="N445" s="3" t="s">
        <v>11</v>
      </c>
      <c r="O445" s="3" t="s">
        <v>1942</v>
      </c>
      <c r="P445" s="3" t="s">
        <v>2849</v>
      </c>
      <c r="Q445">
        <v>2</v>
      </c>
      <c r="R445">
        <v>2</v>
      </c>
      <c r="S445">
        <v>1</v>
      </c>
      <c r="T445" s="3" t="s">
        <v>2850</v>
      </c>
      <c r="V445" s="3" t="s">
        <v>49</v>
      </c>
      <c r="Y445" s="3" t="s">
        <v>2851</v>
      </c>
      <c r="Z445" s="3" t="s">
        <v>32</v>
      </c>
      <c r="AA445" s="3" t="s">
        <v>50</v>
      </c>
      <c r="AB445">
        <v>1</v>
      </c>
      <c r="AC445">
        <v>100</v>
      </c>
      <c r="AD445">
        <f t="shared" si="11"/>
        <v>100</v>
      </c>
      <c r="AE445" s="3" t="s">
        <v>55</v>
      </c>
      <c r="AH445" s="3" t="s">
        <v>2852</v>
      </c>
      <c r="AI445">
        <v>1</v>
      </c>
      <c r="AJ445">
        <v>0</v>
      </c>
      <c r="AK445">
        <v>0</v>
      </c>
      <c r="AL445" s="3" t="s">
        <v>139</v>
      </c>
      <c r="AM445" s="3" t="s">
        <v>52</v>
      </c>
      <c r="AN445" t="b">
        <v>0</v>
      </c>
      <c r="AS445" s="3" t="s">
        <v>2853</v>
      </c>
    </row>
    <row r="446" spans="1:46" ht="31.9" customHeight="1" x14ac:dyDescent="0.25">
      <c r="A446" s="4">
        <v>758</v>
      </c>
      <c r="B446" s="4" t="s">
        <v>5670</v>
      </c>
      <c r="C446" s="3" t="s">
        <v>56</v>
      </c>
      <c r="D446" s="3" t="s">
        <v>2854</v>
      </c>
      <c r="E446" s="3" t="s">
        <v>2855</v>
      </c>
      <c r="F446" s="3" t="s">
        <v>2856</v>
      </c>
      <c r="G446" s="3" t="s">
        <v>2857</v>
      </c>
      <c r="H446" s="3" t="s">
        <v>1913</v>
      </c>
      <c r="I446" s="3" t="s">
        <v>45</v>
      </c>
      <c r="J446" s="3" t="s">
        <v>46</v>
      </c>
      <c r="K446" s="3" t="s">
        <v>47</v>
      </c>
      <c r="L446" s="3" t="s">
        <v>48</v>
      </c>
      <c r="M446" s="3" t="s">
        <v>1914</v>
      </c>
      <c r="N446" s="3" t="s">
        <v>11</v>
      </c>
      <c r="O446" s="3" t="s">
        <v>2858</v>
      </c>
      <c r="P446" s="3" t="s">
        <v>628</v>
      </c>
      <c r="Q446">
        <v>2</v>
      </c>
      <c r="R446">
        <v>2</v>
      </c>
      <c r="S446">
        <v>1</v>
      </c>
      <c r="T446" s="3" t="s">
        <v>2859</v>
      </c>
      <c r="V446" s="3" t="s">
        <v>49</v>
      </c>
      <c r="Y446" s="3" t="s">
        <v>2860</v>
      </c>
      <c r="Z446" s="3" t="s">
        <v>32</v>
      </c>
      <c r="AA446" s="3" t="s">
        <v>62</v>
      </c>
      <c r="AB446">
        <v>2</v>
      </c>
      <c r="AC446">
        <v>110</v>
      </c>
      <c r="AD446">
        <f t="shared" si="11"/>
        <v>220</v>
      </c>
      <c r="AE446" s="3" t="s">
        <v>55</v>
      </c>
      <c r="AF446" s="3" t="s">
        <v>2861</v>
      </c>
      <c r="AH446" s="3" t="s">
        <v>2862</v>
      </c>
      <c r="AI446">
        <v>2</v>
      </c>
      <c r="AJ446">
        <v>0</v>
      </c>
      <c r="AK446">
        <v>0</v>
      </c>
      <c r="AL446" s="3" t="s">
        <v>32</v>
      </c>
      <c r="AM446" s="3" t="s">
        <v>52</v>
      </c>
      <c r="AN446" t="b">
        <v>0</v>
      </c>
      <c r="AS446" s="3" t="s">
        <v>2863</v>
      </c>
    </row>
    <row r="447" spans="1:46" ht="31.9" customHeight="1" x14ac:dyDescent="0.25">
      <c r="A447" s="4">
        <v>759</v>
      </c>
      <c r="B447" s="4" t="s">
        <v>5670</v>
      </c>
      <c r="C447" s="3" t="s">
        <v>560</v>
      </c>
      <c r="D447" s="3" t="s">
        <v>2864</v>
      </c>
      <c r="E447" s="3" t="s">
        <v>1939</v>
      </c>
      <c r="F447" s="3" t="s">
        <v>1940</v>
      </c>
      <c r="G447" s="3" t="s">
        <v>2865</v>
      </c>
      <c r="H447" s="3" t="s">
        <v>1913</v>
      </c>
      <c r="I447" s="3" t="s">
        <v>45</v>
      </c>
      <c r="J447" s="3" t="s">
        <v>46</v>
      </c>
      <c r="K447" s="3" t="s">
        <v>47</v>
      </c>
      <c r="L447" s="3" t="s">
        <v>48</v>
      </c>
      <c r="M447" s="3" t="s">
        <v>1914</v>
      </c>
      <c r="N447" s="3" t="s">
        <v>11</v>
      </c>
      <c r="O447" s="3" t="s">
        <v>1942</v>
      </c>
      <c r="P447" s="3" t="s">
        <v>474</v>
      </c>
      <c r="Q447">
        <v>1</v>
      </c>
      <c r="R447">
        <v>1</v>
      </c>
      <c r="S447">
        <v>1</v>
      </c>
      <c r="T447" s="3" t="s">
        <v>2866</v>
      </c>
      <c r="V447" s="3" t="s">
        <v>49</v>
      </c>
      <c r="Y447" s="3" t="s">
        <v>2867</v>
      </c>
      <c r="Z447" s="3" t="s">
        <v>32</v>
      </c>
      <c r="AA447" s="3" t="s">
        <v>50</v>
      </c>
      <c r="AB447">
        <v>2</v>
      </c>
      <c r="AC447">
        <v>80</v>
      </c>
      <c r="AD447">
        <f t="shared" si="11"/>
        <v>160</v>
      </c>
      <c r="AE447" s="3" t="s">
        <v>51</v>
      </c>
      <c r="AF447" s="3" t="s">
        <v>2868</v>
      </c>
      <c r="AH447" s="3" t="s">
        <v>1947</v>
      </c>
      <c r="AI447">
        <v>1</v>
      </c>
      <c r="AJ447">
        <v>0</v>
      </c>
      <c r="AK447">
        <v>0</v>
      </c>
      <c r="AL447" s="3" t="s">
        <v>32</v>
      </c>
      <c r="AM447" s="3" t="s">
        <v>52</v>
      </c>
      <c r="AN447" t="b">
        <v>0</v>
      </c>
      <c r="AS447" s="3" t="s">
        <v>2869</v>
      </c>
    </row>
    <row r="448" spans="1:46" ht="31.9" customHeight="1" x14ac:dyDescent="0.25">
      <c r="A448" s="4">
        <v>760</v>
      </c>
      <c r="B448" s="4" t="s">
        <v>5670</v>
      </c>
      <c r="C448" s="3" t="s">
        <v>64</v>
      </c>
      <c r="D448" s="3" t="s">
        <v>2870</v>
      </c>
      <c r="E448" s="3" t="s">
        <v>2871</v>
      </c>
      <c r="F448" s="3" t="s">
        <v>2872</v>
      </c>
      <c r="G448" s="3" t="s">
        <v>2873</v>
      </c>
      <c r="H448" s="3" t="s">
        <v>1913</v>
      </c>
      <c r="I448" s="3" t="s">
        <v>45</v>
      </c>
      <c r="J448" s="3" t="s">
        <v>46</v>
      </c>
      <c r="K448" s="3" t="s">
        <v>47</v>
      </c>
      <c r="L448" s="3" t="s">
        <v>48</v>
      </c>
      <c r="M448" s="3" t="s">
        <v>1914</v>
      </c>
      <c r="N448" s="3" t="s">
        <v>11</v>
      </c>
      <c r="O448" s="3" t="s">
        <v>2494</v>
      </c>
      <c r="P448" s="3" t="s">
        <v>144</v>
      </c>
      <c r="Q448">
        <v>2</v>
      </c>
      <c r="R448">
        <v>2</v>
      </c>
      <c r="S448">
        <v>1</v>
      </c>
      <c r="T448" s="3" t="s">
        <v>2874</v>
      </c>
      <c r="V448" s="3" t="s">
        <v>49</v>
      </c>
      <c r="Y448" s="3" t="s">
        <v>2875</v>
      </c>
      <c r="Z448" s="3" t="s">
        <v>32</v>
      </c>
      <c r="AA448" s="3" t="s">
        <v>50</v>
      </c>
      <c r="AB448">
        <v>1</v>
      </c>
      <c r="AC448">
        <v>110</v>
      </c>
      <c r="AD448">
        <f t="shared" si="11"/>
        <v>110</v>
      </c>
      <c r="AE448" s="3" t="s">
        <v>55</v>
      </c>
      <c r="AF448" s="3" t="s">
        <v>2876</v>
      </c>
      <c r="AH448" s="3" t="s">
        <v>2877</v>
      </c>
      <c r="AI448">
        <v>1</v>
      </c>
      <c r="AJ448">
        <v>1</v>
      </c>
      <c r="AK448">
        <v>0</v>
      </c>
      <c r="AL448" s="3" t="s">
        <v>71</v>
      </c>
      <c r="AM448" s="3" t="s">
        <v>52</v>
      </c>
      <c r="AN448" t="b">
        <v>0</v>
      </c>
      <c r="AS448" s="3" t="s">
        <v>2878</v>
      </c>
      <c r="AT448" s="3" t="s">
        <v>2879</v>
      </c>
    </row>
    <row r="449" spans="1:46" ht="31.9" customHeight="1" x14ac:dyDescent="0.25">
      <c r="A449" s="4">
        <v>761</v>
      </c>
      <c r="B449" s="4" t="s">
        <v>5670</v>
      </c>
      <c r="C449" s="3" t="s">
        <v>1672</v>
      </c>
      <c r="D449" s="3" t="s">
        <v>2880</v>
      </c>
      <c r="E449" s="3" t="s">
        <v>2881</v>
      </c>
      <c r="F449" s="3" t="s">
        <v>2882</v>
      </c>
      <c r="G449" s="3" t="s">
        <v>2883</v>
      </c>
      <c r="H449" s="3" t="s">
        <v>1913</v>
      </c>
      <c r="I449" s="3" t="s">
        <v>45</v>
      </c>
      <c r="J449" s="3" t="s">
        <v>46</v>
      </c>
      <c r="K449" s="3" t="s">
        <v>47</v>
      </c>
      <c r="L449" s="3" t="s">
        <v>48</v>
      </c>
      <c r="M449" s="3" t="s">
        <v>1914</v>
      </c>
      <c r="N449" s="3" t="s">
        <v>11</v>
      </c>
      <c r="O449" s="3" t="s">
        <v>1942</v>
      </c>
      <c r="P449" s="3" t="s">
        <v>1300</v>
      </c>
      <c r="Q449">
        <v>2</v>
      </c>
      <c r="R449">
        <v>2</v>
      </c>
      <c r="S449">
        <v>1</v>
      </c>
      <c r="T449" s="3" t="s">
        <v>2884</v>
      </c>
      <c r="V449" s="3" t="s">
        <v>49</v>
      </c>
      <c r="Y449" s="3" t="s">
        <v>2885</v>
      </c>
      <c r="Z449" s="3" t="s">
        <v>32</v>
      </c>
      <c r="AA449" s="3" t="s">
        <v>50</v>
      </c>
      <c r="AB449">
        <v>2</v>
      </c>
      <c r="AC449">
        <v>100</v>
      </c>
      <c r="AD449">
        <f t="shared" si="11"/>
        <v>200</v>
      </c>
      <c r="AE449" s="3" t="s">
        <v>55</v>
      </c>
      <c r="AH449" s="3" t="s">
        <v>2886</v>
      </c>
      <c r="AI449">
        <v>2</v>
      </c>
      <c r="AJ449">
        <v>0</v>
      </c>
      <c r="AK449">
        <v>0</v>
      </c>
      <c r="AL449" s="3" t="s">
        <v>32</v>
      </c>
      <c r="AM449" s="3" t="s">
        <v>52</v>
      </c>
      <c r="AN449" t="b">
        <v>0</v>
      </c>
      <c r="AS449" s="3" t="s">
        <v>2887</v>
      </c>
    </row>
    <row r="450" spans="1:46" ht="31.9" customHeight="1" x14ac:dyDescent="0.25">
      <c r="A450" s="4">
        <v>762</v>
      </c>
      <c r="B450" s="4" t="s">
        <v>5670</v>
      </c>
      <c r="C450" s="3" t="s">
        <v>464</v>
      </c>
      <c r="D450" s="3" t="s">
        <v>2888</v>
      </c>
      <c r="E450" s="3" t="s">
        <v>2460</v>
      </c>
      <c r="F450" s="3" t="s">
        <v>2461</v>
      </c>
      <c r="G450" s="3" t="s">
        <v>2889</v>
      </c>
      <c r="H450" s="3" t="s">
        <v>1913</v>
      </c>
      <c r="I450" s="3" t="s">
        <v>45</v>
      </c>
      <c r="J450" s="3" t="s">
        <v>46</v>
      </c>
      <c r="K450" s="3" t="s">
        <v>47</v>
      </c>
      <c r="L450" s="3" t="s">
        <v>48</v>
      </c>
      <c r="M450" s="3" t="s">
        <v>1914</v>
      </c>
      <c r="N450" s="3" t="s">
        <v>11</v>
      </c>
      <c r="O450" s="3" t="s">
        <v>1915</v>
      </c>
      <c r="P450" s="3" t="s">
        <v>525</v>
      </c>
      <c r="Q450">
        <v>1</v>
      </c>
      <c r="R450">
        <v>1</v>
      </c>
      <c r="S450">
        <v>1</v>
      </c>
      <c r="T450" s="3" t="s">
        <v>2890</v>
      </c>
      <c r="V450" s="3" t="s">
        <v>49</v>
      </c>
      <c r="Y450" s="3" t="s">
        <v>2891</v>
      </c>
      <c r="Z450" s="3" t="s">
        <v>32</v>
      </c>
      <c r="AA450" s="3" t="s">
        <v>79</v>
      </c>
      <c r="AB450">
        <v>1</v>
      </c>
      <c r="AC450">
        <v>100</v>
      </c>
      <c r="AD450">
        <f t="shared" si="11"/>
        <v>100</v>
      </c>
      <c r="AE450" s="3" t="s">
        <v>55</v>
      </c>
      <c r="AF450" s="3" t="s">
        <v>2892</v>
      </c>
      <c r="AH450" s="3" t="s">
        <v>2467</v>
      </c>
      <c r="AI450">
        <v>1</v>
      </c>
      <c r="AJ450">
        <v>0</v>
      </c>
      <c r="AK450">
        <v>0</v>
      </c>
      <c r="AL450" s="3" t="s">
        <v>32</v>
      </c>
      <c r="AM450" s="3" t="s">
        <v>52</v>
      </c>
      <c r="AN450" t="b">
        <v>0</v>
      </c>
      <c r="AS450" s="3" t="s">
        <v>2893</v>
      </c>
      <c r="AT450" s="3" t="s">
        <v>2894</v>
      </c>
    </row>
    <row r="451" spans="1:46" ht="31.9" customHeight="1" x14ac:dyDescent="0.25">
      <c r="A451" s="4">
        <v>763</v>
      </c>
      <c r="B451" s="4" t="s">
        <v>5670</v>
      </c>
      <c r="C451" s="3" t="s">
        <v>560</v>
      </c>
      <c r="D451" s="3" t="s">
        <v>2895</v>
      </c>
      <c r="F451" s="3" t="s">
        <v>161</v>
      </c>
      <c r="G451" s="3" t="s">
        <v>2896</v>
      </c>
      <c r="H451" s="3" t="s">
        <v>1913</v>
      </c>
      <c r="I451" s="3" t="s">
        <v>45</v>
      </c>
      <c r="J451" s="3" t="s">
        <v>46</v>
      </c>
      <c r="K451" s="3" t="s">
        <v>47</v>
      </c>
      <c r="L451" s="3" t="s">
        <v>48</v>
      </c>
      <c r="M451" s="3" t="s">
        <v>1914</v>
      </c>
      <c r="N451" s="3" t="s">
        <v>11</v>
      </c>
      <c r="O451" s="3" t="s">
        <v>2054</v>
      </c>
      <c r="P451" s="3" t="s">
        <v>544</v>
      </c>
      <c r="Q451">
        <v>1</v>
      </c>
      <c r="R451">
        <v>1</v>
      </c>
      <c r="S451">
        <v>1</v>
      </c>
      <c r="T451" s="3" t="s">
        <v>2897</v>
      </c>
      <c r="V451" s="3" t="s">
        <v>49</v>
      </c>
      <c r="Y451" s="3" t="s">
        <v>2898</v>
      </c>
      <c r="Z451" s="3" t="s">
        <v>32</v>
      </c>
      <c r="AA451" s="3" t="s">
        <v>50</v>
      </c>
      <c r="AB451">
        <v>2</v>
      </c>
      <c r="AC451">
        <v>110</v>
      </c>
      <c r="AD451">
        <f t="shared" si="11"/>
        <v>220</v>
      </c>
      <c r="AE451" s="3" t="s">
        <v>51</v>
      </c>
      <c r="AH451" s="3" t="s">
        <v>161</v>
      </c>
      <c r="AI451">
        <v>1</v>
      </c>
      <c r="AJ451">
        <v>0</v>
      </c>
      <c r="AK451">
        <v>0</v>
      </c>
      <c r="AL451" s="3" t="s">
        <v>32</v>
      </c>
      <c r="AM451" s="3" t="s">
        <v>52</v>
      </c>
      <c r="AN451" t="b">
        <v>0</v>
      </c>
      <c r="AS451" s="3" t="s">
        <v>2899</v>
      </c>
    </row>
    <row r="452" spans="1:46" ht="31.9" customHeight="1" x14ac:dyDescent="0.25">
      <c r="A452" s="4">
        <v>764</v>
      </c>
      <c r="B452" s="4" t="s">
        <v>5670</v>
      </c>
      <c r="C452" s="3" t="s">
        <v>44</v>
      </c>
      <c r="D452" s="3" t="s">
        <v>2900</v>
      </c>
      <c r="E452" s="3" t="s">
        <v>2901</v>
      </c>
      <c r="F452" s="3" t="s">
        <v>2902</v>
      </c>
      <c r="G452" s="3" t="s">
        <v>2903</v>
      </c>
      <c r="H452" s="3" t="s">
        <v>1913</v>
      </c>
      <c r="I452" s="3" t="s">
        <v>45</v>
      </c>
      <c r="J452" s="3" t="s">
        <v>46</v>
      </c>
      <c r="K452" s="3" t="s">
        <v>47</v>
      </c>
      <c r="L452" s="3" t="s">
        <v>48</v>
      </c>
      <c r="M452" s="3" t="s">
        <v>1914</v>
      </c>
      <c r="N452" s="3" t="s">
        <v>11</v>
      </c>
      <c r="O452" s="3" t="s">
        <v>546</v>
      </c>
      <c r="P452" s="3" t="s">
        <v>77</v>
      </c>
      <c r="Q452">
        <v>3</v>
      </c>
      <c r="R452">
        <v>3</v>
      </c>
      <c r="S452">
        <v>1</v>
      </c>
      <c r="T452" s="3" t="s">
        <v>2904</v>
      </c>
      <c r="V452" s="3" t="s">
        <v>49</v>
      </c>
      <c r="Y452" s="3" t="s">
        <v>2905</v>
      </c>
      <c r="Z452" s="3" t="s">
        <v>32</v>
      </c>
      <c r="AA452" s="3" t="s">
        <v>50</v>
      </c>
      <c r="AB452">
        <v>2</v>
      </c>
      <c r="AC452">
        <v>100</v>
      </c>
      <c r="AD452">
        <f t="shared" si="11"/>
        <v>200</v>
      </c>
      <c r="AE452" s="3" t="s">
        <v>55</v>
      </c>
      <c r="AF452" s="3" t="s">
        <v>2906</v>
      </c>
      <c r="AH452" s="3" t="s">
        <v>2907</v>
      </c>
      <c r="AI452">
        <v>3</v>
      </c>
      <c r="AJ452">
        <v>0</v>
      </c>
      <c r="AK452">
        <v>0</v>
      </c>
      <c r="AL452" s="3" t="s">
        <v>32</v>
      </c>
      <c r="AM452" s="3" t="s">
        <v>52</v>
      </c>
      <c r="AN452" t="b">
        <v>0</v>
      </c>
      <c r="AS452" s="3" t="s">
        <v>2908</v>
      </c>
      <c r="AT452" s="3" t="s">
        <v>2909</v>
      </c>
    </row>
    <row r="453" spans="1:46" ht="31.9" customHeight="1" x14ac:dyDescent="0.25">
      <c r="A453" s="4">
        <v>765</v>
      </c>
      <c r="B453" s="4" t="s">
        <v>5670</v>
      </c>
      <c r="C453" s="3" t="s">
        <v>44</v>
      </c>
      <c r="D453" s="3" t="s">
        <v>2910</v>
      </c>
      <c r="E453" s="3" t="s">
        <v>2540</v>
      </c>
      <c r="F453" s="3" t="s">
        <v>2541</v>
      </c>
      <c r="G453" s="3" t="s">
        <v>2911</v>
      </c>
      <c r="H453" s="3" t="s">
        <v>1913</v>
      </c>
      <c r="I453" s="3" t="s">
        <v>45</v>
      </c>
      <c r="J453" s="3" t="s">
        <v>46</v>
      </c>
      <c r="K453" s="3" t="s">
        <v>47</v>
      </c>
      <c r="L453" s="3" t="s">
        <v>48</v>
      </c>
      <c r="M453" s="3" t="s">
        <v>1914</v>
      </c>
      <c r="N453" s="3" t="s">
        <v>11</v>
      </c>
      <c r="O453" s="3" t="s">
        <v>2444</v>
      </c>
      <c r="P453" s="3" t="s">
        <v>54</v>
      </c>
      <c r="Q453">
        <v>2</v>
      </c>
      <c r="R453">
        <v>2</v>
      </c>
      <c r="S453">
        <v>1</v>
      </c>
      <c r="T453" s="3" t="s">
        <v>2912</v>
      </c>
      <c r="V453" s="3" t="s">
        <v>49</v>
      </c>
      <c r="Y453" s="3" t="s">
        <v>2913</v>
      </c>
      <c r="Z453" s="3" t="s">
        <v>32</v>
      </c>
      <c r="AA453" s="3" t="s">
        <v>50</v>
      </c>
      <c r="AB453">
        <v>2</v>
      </c>
      <c r="AC453">
        <v>120</v>
      </c>
      <c r="AD453">
        <f t="shared" si="11"/>
        <v>240</v>
      </c>
      <c r="AE453" s="3" t="s">
        <v>55</v>
      </c>
      <c r="AF453" s="3" t="s">
        <v>2914</v>
      </c>
      <c r="AH453" s="3" t="s">
        <v>2545</v>
      </c>
      <c r="AI453">
        <v>2</v>
      </c>
      <c r="AJ453">
        <v>0</v>
      </c>
      <c r="AK453">
        <v>0</v>
      </c>
      <c r="AL453" s="3" t="s">
        <v>32</v>
      </c>
      <c r="AM453" s="3" t="s">
        <v>52</v>
      </c>
      <c r="AN453" t="b">
        <v>0</v>
      </c>
      <c r="AS453" s="3" t="s">
        <v>2915</v>
      </c>
      <c r="AT453" s="3" t="s">
        <v>2916</v>
      </c>
    </row>
    <row r="454" spans="1:46" ht="31.9" customHeight="1" x14ac:dyDescent="0.25">
      <c r="A454" s="4">
        <v>766</v>
      </c>
      <c r="B454" s="4" t="s">
        <v>5670</v>
      </c>
      <c r="C454" s="3" t="s">
        <v>64</v>
      </c>
      <c r="D454" s="3" t="s">
        <v>2917</v>
      </c>
      <c r="E454" s="3" t="s">
        <v>2619</v>
      </c>
      <c r="F454" s="3" t="s">
        <v>2620</v>
      </c>
      <c r="G454" s="3" t="s">
        <v>2918</v>
      </c>
      <c r="H454" s="3" t="s">
        <v>1913</v>
      </c>
      <c r="I454" s="3" t="s">
        <v>45</v>
      </c>
      <c r="J454" s="3" t="s">
        <v>46</v>
      </c>
      <c r="K454" s="3" t="s">
        <v>47</v>
      </c>
      <c r="L454" s="3" t="s">
        <v>48</v>
      </c>
      <c r="M454" s="3" t="s">
        <v>1914</v>
      </c>
      <c r="N454" s="3" t="s">
        <v>11</v>
      </c>
      <c r="O454" s="3" t="s">
        <v>2494</v>
      </c>
      <c r="P454" s="3" t="s">
        <v>544</v>
      </c>
      <c r="Q454">
        <v>1</v>
      </c>
      <c r="R454">
        <v>1</v>
      </c>
      <c r="S454">
        <v>1</v>
      </c>
      <c r="T454" s="3" t="s">
        <v>2919</v>
      </c>
      <c r="V454" s="3" t="s">
        <v>49</v>
      </c>
      <c r="Y454" s="3" t="s">
        <v>2920</v>
      </c>
      <c r="Z454" s="3" t="s">
        <v>32</v>
      </c>
      <c r="AA454" s="3" t="s">
        <v>79</v>
      </c>
      <c r="AB454">
        <v>1</v>
      </c>
      <c r="AC454">
        <v>60</v>
      </c>
      <c r="AD454">
        <f t="shared" si="11"/>
        <v>60</v>
      </c>
      <c r="AE454" s="3" t="s">
        <v>55</v>
      </c>
      <c r="AH454" s="3" t="s">
        <v>2625</v>
      </c>
      <c r="AI454">
        <v>1</v>
      </c>
      <c r="AJ454">
        <v>0</v>
      </c>
      <c r="AK454">
        <v>0</v>
      </c>
      <c r="AL454" s="3" t="s">
        <v>32</v>
      </c>
      <c r="AM454" s="3" t="s">
        <v>52</v>
      </c>
      <c r="AN454" t="b">
        <v>0</v>
      </c>
      <c r="AS454" s="3" t="s">
        <v>2921</v>
      </c>
      <c r="AT454" s="3" t="s">
        <v>2922</v>
      </c>
    </row>
    <row r="455" spans="1:46" ht="31.9" customHeight="1" x14ac:dyDescent="0.25">
      <c r="A455" s="4">
        <v>767</v>
      </c>
      <c r="B455" s="4" t="s">
        <v>5670</v>
      </c>
      <c r="C455" s="3" t="s">
        <v>101</v>
      </c>
      <c r="D455" s="3" t="s">
        <v>2923</v>
      </c>
      <c r="E455" s="3" t="s">
        <v>2924</v>
      </c>
      <c r="F455" s="3" t="s">
        <v>2925</v>
      </c>
      <c r="G455" s="3" t="s">
        <v>2926</v>
      </c>
      <c r="H455" s="3" t="s">
        <v>1913</v>
      </c>
      <c r="I455" s="3" t="s">
        <v>45</v>
      </c>
      <c r="J455" s="3" t="s">
        <v>46</v>
      </c>
      <c r="K455" s="3" t="s">
        <v>47</v>
      </c>
      <c r="L455" s="3" t="s">
        <v>48</v>
      </c>
      <c r="M455" s="3" t="s">
        <v>1914</v>
      </c>
      <c r="N455" s="3" t="s">
        <v>11</v>
      </c>
      <c r="O455" s="3" t="s">
        <v>2927</v>
      </c>
      <c r="P455" s="3" t="s">
        <v>57</v>
      </c>
      <c r="Q455">
        <v>1</v>
      </c>
      <c r="R455">
        <v>1</v>
      </c>
      <c r="S455">
        <v>1</v>
      </c>
      <c r="T455" s="3" t="s">
        <v>2928</v>
      </c>
      <c r="V455" s="3" t="s">
        <v>49</v>
      </c>
      <c r="Y455" s="3" t="s">
        <v>2929</v>
      </c>
      <c r="Z455" s="3" t="s">
        <v>32</v>
      </c>
      <c r="AA455" s="3" t="s">
        <v>477</v>
      </c>
      <c r="AB455">
        <v>1</v>
      </c>
      <c r="AC455">
        <v>70</v>
      </c>
      <c r="AD455">
        <f t="shared" si="11"/>
        <v>70</v>
      </c>
      <c r="AE455" s="3" t="s">
        <v>55</v>
      </c>
      <c r="AF455" s="3" t="s">
        <v>2930</v>
      </c>
      <c r="AH455" s="3" t="s">
        <v>2931</v>
      </c>
      <c r="AI455">
        <v>1</v>
      </c>
      <c r="AJ455">
        <v>0</v>
      </c>
      <c r="AK455">
        <v>0</v>
      </c>
      <c r="AL455" s="3" t="s">
        <v>32</v>
      </c>
      <c r="AM455" s="3" t="s">
        <v>52</v>
      </c>
      <c r="AN455" t="b">
        <v>0</v>
      </c>
      <c r="AS455" s="3" t="s">
        <v>2932</v>
      </c>
      <c r="AT455" s="3" t="s">
        <v>2933</v>
      </c>
    </row>
    <row r="456" spans="1:46" ht="31.9" customHeight="1" x14ac:dyDescent="0.25">
      <c r="A456" s="4">
        <v>768</v>
      </c>
      <c r="B456" s="4" t="s">
        <v>5670</v>
      </c>
      <c r="C456" s="3" t="s">
        <v>44</v>
      </c>
      <c r="D456" s="3" t="s">
        <v>2934</v>
      </c>
      <c r="E456" s="3" t="s">
        <v>2935</v>
      </c>
      <c r="F456" s="3" t="s">
        <v>2936</v>
      </c>
      <c r="G456" s="3" t="s">
        <v>2937</v>
      </c>
      <c r="H456" s="3" t="s">
        <v>1913</v>
      </c>
      <c r="I456" s="3" t="s">
        <v>45</v>
      </c>
      <c r="J456" s="3" t="s">
        <v>46</v>
      </c>
      <c r="K456" s="3" t="s">
        <v>47</v>
      </c>
      <c r="L456" s="3" t="s">
        <v>48</v>
      </c>
      <c r="M456" s="3" t="s">
        <v>1914</v>
      </c>
      <c r="N456" s="3" t="s">
        <v>11</v>
      </c>
      <c r="O456" s="3" t="s">
        <v>1915</v>
      </c>
      <c r="P456" s="3" t="s">
        <v>87</v>
      </c>
      <c r="Q456">
        <v>1</v>
      </c>
      <c r="R456">
        <v>1</v>
      </c>
      <c r="S456">
        <v>1</v>
      </c>
      <c r="T456" s="3" t="s">
        <v>2938</v>
      </c>
      <c r="V456" s="3" t="s">
        <v>49</v>
      </c>
      <c r="Y456" s="3" t="s">
        <v>2939</v>
      </c>
      <c r="Z456" s="3" t="s">
        <v>32</v>
      </c>
      <c r="AA456" s="3" t="s">
        <v>79</v>
      </c>
      <c r="AB456">
        <v>2</v>
      </c>
      <c r="AC456">
        <v>80</v>
      </c>
      <c r="AD456">
        <f t="shared" si="11"/>
        <v>160</v>
      </c>
      <c r="AE456" s="3" t="s">
        <v>51</v>
      </c>
      <c r="AF456" s="3" t="s">
        <v>2940</v>
      </c>
      <c r="AH456" s="3" t="s">
        <v>2941</v>
      </c>
      <c r="AI456">
        <v>1</v>
      </c>
      <c r="AJ456">
        <v>0</v>
      </c>
      <c r="AK456">
        <v>0</v>
      </c>
      <c r="AL456" s="3" t="s">
        <v>32</v>
      </c>
      <c r="AM456" s="3" t="s">
        <v>52</v>
      </c>
      <c r="AN456" t="b">
        <v>0</v>
      </c>
      <c r="AS456" s="3" t="s">
        <v>2942</v>
      </c>
      <c r="AT456" s="3" t="s">
        <v>2943</v>
      </c>
    </row>
    <row r="457" spans="1:46" ht="31.9" customHeight="1" x14ac:dyDescent="0.25">
      <c r="A457" s="4">
        <v>769</v>
      </c>
      <c r="B457" s="4" t="s">
        <v>5670</v>
      </c>
      <c r="C457" s="3" t="s">
        <v>1937</v>
      </c>
      <c r="D457" s="3" t="s">
        <v>2944</v>
      </c>
      <c r="E457" s="3" t="s">
        <v>2720</v>
      </c>
      <c r="F457" s="3" t="s">
        <v>2721</v>
      </c>
      <c r="G457" s="3" t="s">
        <v>2945</v>
      </c>
      <c r="H457" s="3" t="s">
        <v>1913</v>
      </c>
      <c r="I457" s="3" t="s">
        <v>45</v>
      </c>
      <c r="J457" s="3" t="s">
        <v>46</v>
      </c>
      <c r="K457" s="3" t="s">
        <v>47</v>
      </c>
      <c r="L457" s="3" t="s">
        <v>48</v>
      </c>
      <c r="M457" s="3" t="s">
        <v>1914</v>
      </c>
      <c r="N457" s="3" t="s">
        <v>11</v>
      </c>
      <c r="O457" s="3" t="s">
        <v>1942</v>
      </c>
      <c r="P457" s="3" t="s">
        <v>379</v>
      </c>
      <c r="Q457">
        <v>1</v>
      </c>
      <c r="R457">
        <v>1</v>
      </c>
      <c r="S457">
        <v>1</v>
      </c>
      <c r="T457" s="3" t="s">
        <v>2946</v>
      </c>
      <c r="V457" s="3" t="s">
        <v>49</v>
      </c>
      <c r="Y457" s="3" t="s">
        <v>2947</v>
      </c>
      <c r="Z457" s="3" t="s">
        <v>32</v>
      </c>
      <c r="AA457" s="3" t="s">
        <v>50</v>
      </c>
      <c r="AB457">
        <v>1</v>
      </c>
      <c r="AC457">
        <v>100</v>
      </c>
      <c r="AD457">
        <f t="shared" si="11"/>
        <v>100</v>
      </c>
      <c r="AE457" s="3" t="s">
        <v>55</v>
      </c>
      <c r="AH457" s="3" t="s">
        <v>2726</v>
      </c>
      <c r="AI457">
        <v>1</v>
      </c>
      <c r="AJ457">
        <v>0</v>
      </c>
      <c r="AK457">
        <v>0</v>
      </c>
      <c r="AL457" s="3" t="s">
        <v>32</v>
      </c>
      <c r="AM457" s="3" t="s">
        <v>52</v>
      </c>
      <c r="AN457" t="b">
        <v>0</v>
      </c>
      <c r="AS457" s="3" t="s">
        <v>2948</v>
      </c>
    </row>
    <row r="458" spans="1:46" ht="31.9" customHeight="1" x14ac:dyDescent="0.25">
      <c r="A458" s="4">
        <v>770</v>
      </c>
      <c r="B458" s="4" t="s">
        <v>5670</v>
      </c>
      <c r="C458" s="3" t="s">
        <v>64</v>
      </c>
      <c r="D458" s="3" t="s">
        <v>2949</v>
      </c>
      <c r="E458" s="3" t="s">
        <v>2950</v>
      </c>
      <c r="F458" s="3" t="s">
        <v>2951</v>
      </c>
      <c r="G458" s="3" t="s">
        <v>2952</v>
      </c>
      <c r="H458" s="3" t="s">
        <v>1913</v>
      </c>
      <c r="I458" s="3" t="s">
        <v>45</v>
      </c>
      <c r="J458" s="3" t="s">
        <v>46</v>
      </c>
      <c r="K458" s="3" t="s">
        <v>47</v>
      </c>
      <c r="L458" s="3" t="s">
        <v>48</v>
      </c>
      <c r="M458" s="3" t="s">
        <v>1914</v>
      </c>
      <c r="N458" s="3" t="s">
        <v>11</v>
      </c>
      <c r="O458" s="3" t="s">
        <v>2077</v>
      </c>
      <c r="P458" s="3" t="s">
        <v>2953</v>
      </c>
      <c r="Q458">
        <v>3</v>
      </c>
      <c r="R458">
        <v>3</v>
      </c>
      <c r="S458">
        <v>1</v>
      </c>
      <c r="T458" s="3" t="s">
        <v>2954</v>
      </c>
      <c r="V458" s="3" t="s">
        <v>49</v>
      </c>
      <c r="Y458" s="3" t="s">
        <v>2955</v>
      </c>
      <c r="Z458" s="3" t="s">
        <v>32</v>
      </c>
      <c r="AA458" s="3" t="s">
        <v>50</v>
      </c>
      <c r="AB458">
        <v>2</v>
      </c>
      <c r="AC458">
        <v>150</v>
      </c>
      <c r="AD458">
        <f t="shared" si="11"/>
        <v>300</v>
      </c>
      <c r="AE458" s="3" t="s">
        <v>55</v>
      </c>
      <c r="AF458" s="3" t="s">
        <v>2956</v>
      </c>
      <c r="AH458" s="3" t="s">
        <v>2957</v>
      </c>
      <c r="AI458">
        <v>2</v>
      </c>
      <c r="AJ458">
        <v>1</v>
      </c>
      <c r="AK458">
        <v>0</v>
      </c>
      <c r="AL458" s="3" t="s">
        <v>860</v>
      </c>
      <c r="AM458" s="3" t="s">
        <v>52</v>
      </c>
      <c r="AN458" t="b">
        <v>0</v>
      </c>
      <c r="AS458" s="3" t="s">
        <v>2958</v>
      </c>
      <c r="AT458" s="3" t="s">
        <v>2959</v>
      </c>
    </row>
    <row r="459" spans="1:46" ht="31.9" customHeight="1" x14ac:dyDescent="0.25">
      <c r="A459" s="4">
        <v>771</v>
      </c>
      <c r="B459" s="4" t="s">
        <v>5670</v>
      </c>
      <c r="C459" s="3" t="s">
        <v>585</v>
      </c>
      <c r="D459" s="3" t="s">
        <v>2960</v>
      </c>
      <c r="E459" s="3" t="s">
        <v>2961</v>
      </c>
      <c r="F459" s="3" t="s">
        <v>2962</v>
      </c>
      <c r="G459" s="3" t="s">
        <v>2963</v>
      </c>
      <c r="H459" s="3" t="s">
        <v>1913</v>
      </c>
      <c r="I459" s="3" t="s">
        <v>45</v>
      </c>
      <c r="J459" s="3" t="s">
        <v>46</v>
      </c>
      <c r="K459" s="3" t="s">
        <v>47</v>
      </c>
      <c r="L459" s="3" t="s">
        <v>48</v>
      </c>
      <c r="M459" s="3" t="s">
        <v>1914</v>
      </c>
      <c r="N459" s="3" t="s">
        <v>11</v>
      </c>
      <c r="O459" s="3" t="s">
        <v>1929</v>
      </c>
      <c r="P459" s="3" t="s">
        <v>425</v>
      </c>
      <c r="Q459">
        <v>3</v>
      </c>
      <c r="R459">
        <v>3</v>
      </c>
      <c r="S459">
        <v>1</v>
      </c>
      <c r="T459" s="3" t="s">
        <v>2964</v>
      </c>
      <c r="V459" s="3" t="s">
        <v>49</v>
      </c>
      <c r="Y459" s="3" t="s">
        <v>2965</v>
      </c>
      <c r="Z459" s="3" t="s">
        <v>32</v>
      </c>
      <c r="AA459" s="3" t="s">
        <v>50</v>
      </c>
      <c r="AB459">
        <v>2</v>
      </c>
      <c r="AC459">
        <v>130</v>
      </c>
      <c r="AD459">
        <f t="shared" si="11"/>
        <v>260</v>
      </c>
      <c r="AE459" s="3" t="s">
        <v>55</v>
      </c>
      <c r="AH459" s="3" t="s">
        <v>2966</v>
      </c>
      <c r="AI459">
        <v>1</v>
      </c>
      <c r="AJ459">
        <v>2</v>
      </c>
      <c r="AK459">
        <v>0</v>
      </c>
      <c r="AL459" s="3" t="s">
        <v>71</v>
      </c>
      <c r="AM459" s="3" t="s">
        <v>52</v>
      </c>
      <c r="AN459" t="b">
        <v>0</v>
      </c>
      <c r="AS459" s="3" t="s">
        <v>2967</v>
      </c>
    </row>
    <row r="460" spans="1:46" ht="31.9" customHeight="1" x14ac:dyDescent="0.25">
      <c r="A460" s="4">
        <v>772</v>
      </c>
      <c r="B460" s="4" t="s">
        <v>5670</v>
      </c>
      <c r="C460" s="3" t="s">
        <v>76</v>
      </c>
      <c r="D460" s="3" t="s">
        <v>2968</v>
      </c>
      <c r="E460" s="3" t="s">
        <v>2969</v>
      </c>
      <c r="F460" s="3" t="s">
        <v>2970</v>
      </c>
      <c r="G460" s="3" t="s">
        <v>2971</v>
      </c>
      <c r="H460" s="3" t="s">
        <v>1913</v>
      </c>
      <c r="I460" s="3" t="s">
        <v>45</v>
      </c>
      <c r="J460" s="3" t="s">
        <v>46</v>
      </c>
      <c r="K460" s="3" t="s">
        <v>47</v>
      </c>
      <c r="L460" s="3" t="s">
        <v>48</v>
      </c>
      <c r="M460" s="3" t="s">
        <v>1914</v>
      </c>
      <c r="N460" s="3" t="s">
        <v>11</v>
      </c>
      <c r="O460" s="3" t="s">
        <v>2474</v>
      </c>
      <c r="P460" s="3" t="s">
        <v>566</v>
      </c>
      <c r="Q460">
        <v>2</v>
      </c>
      <c r="R460">
        <v>2</v>
      </c>
      <c r="S460">
        <v>1</v>
      </c>
      <c r="T460" s="3" t="s">
        <v>2972</v>
      </c>
      <c r="V460" s="3" t="s">
        <v>49</v>
      </c>
      <c r="Y460" s="3" t="s">
        <v>2973</v>
      </c>
      <c r="Z460" s="3" t="s">
        <v>32</v>
      </c>
      <c r="AA460" s="3" t="s">
        <v>62</v>
      </c>
      <c r="AB460">
        <v>2</v>
      </c>
      <c r="AC460">
        <v>120</v>
      </c>
      <c r="AD460">
        <f t="shared" si="11"/>
        <v>240</v>
      </c>
      <c r="AE460" s="3" t="s">
        <v>55</v>
      </c>
      <c r="AF460" s="3" t="s">
        <v>2974</v>
      </c>
      <c r="AH460" s="3" t="s">
        <v>2975</v>
      </c>
      <c r="AI460">
        <v>1</v>
      </c>
      <c r="AJ460">
        <v>0</v>
      </c>
      <c r="AK460">
        <v>0</v>
      </c>
      <c r="AL460" s="3" t="s">
        <v>139</v>
      </c>
      <c r="AM460" s="3" t="s">
        <v>52</v>
      </c>
      <c r="AN460" t="b">
        <v>0</v>
      </c>
      <c r="AS460" s="3" t="s">
        <v>2976</v>
      </c>
    </row>
    <row r="461" spans="1:46" ht="31.9" customHeight="1" x14ac:dyDescent="0.25">
      <c r="A461" s="4">
        <v>773</v>
      </c>
      <c r="B461" s="4" t="s">
        <v>5670</v>
      </c>
      <c r="C461" s="3" t="s">
        <v>64</v>
      </c>
      <c r="D461" s="3" t="s">
        <v>2977</v>
      </c>
      <c r="E461" s="3" t="s">
        <v>2935</v>
      </c>
      <c r="F461" s="3" t="s">
        <v>2936</v>
      </c>
      <c r="G461" s="3" t="s">
        <v>2978</v>
      </c>
      <c r="H461" s="3" t="s">
        <v>1913</v>
      </c>
      <c r="I461" s="3" t="s">
        <v>45</v>
      </c>
      <c r="J461" s="3" t="s">
        <v>46</v>
      </c>
      <c r="K461" s="3" t="s">
        <v>47</v>
      </c>
      <c r="L461" s="3" t="s">
        <v>48</v>
      </c>
      <c r="M461" s="3" t="s">
        <v>1914</v>
      </c>
      <c r="N461" s="3" t="s">
        <v>11</v>
      </c>
      <c r="O461" s="3" t="s">
        <v>1915</v>
      </c>
      <c r="P461" s="3" t="s">
        <v>153</v>
      </c>
      <c r="Q461">
        <v>3</v>
      </c>
      <c r="R461">
        <v>3</v>
      </c>
      <c r="S461">
        <v>1</v>
      </c>
      <c r="T461" s="3" t="s">
        <v>2979</v>
      </c>
      <c r="V461" s="3" t="s">
        <v>49</v>
      </c>
      <c r="Y461" s="3" t="s">
        <v>2980</v>
      </c>
      <c r="Z461" s="3" t="s">
        <v>32</v>
      </c>
      <c r="AA461" s="3" t="s">
        <v>62</v>
      </c>
      <c r="AB461">
        <v>2</v>
      </c>
      <c r="AC461">
        <v>80</v>
      </c>
      <c r="AD461">
        <f t="shared" si="11"/>
        <v>160</v>
      </c>
      <c r="AE461" s="3" t="s">
        <v>55</v>
      </c>
      <c r="AF461" s="3" t="s">
        <v>2940</v>
      </c>
      <c r="AH461" s="3" t="s">
        <v>2941</v>
      </c>
      <c r="AI461">
        <v>3</v>
      </c>
      <c r="AJ461">
        <v>0</v>
      </c>
      <c r="AK461">
        <v>0</v>
      </c>
      <c r="AL461" s="3" t="s">
        <v>32</v>
      </c>
      <c r="AM461" s="3" t="s">
        <v>52</v>
      </c>
      <c r="AN461" t="b">
        <v>0</v>
      </c>
      <c r="AS461" s="3" t="s">
        <v>2981</v>
      </c>
      <c r="AT461" s="3" t="s">
        <v>2982</v>
      </c>
    </row>
    <row r="462" spans="1:46" ht="31.9" customHeight="1" x14ac:dyDescent="0.25">
      <c r="A462" s="4">
        <v>774</v>
      </c>
      <c r="B462" s="4" t="s">
        <v>5670</v>
      </c>
      <c r="C462" s="3" t="s">
        <v>44</v>
      </c>
      <c r="D462" s="3" t="s">
        <v>2983</v>
      </c>
      <c r="F462" s="3" t="s">
        <v>161</v>
      </c>
      <c r="G462" s="3" t="s">
        <v>2984</v>
      </c>
      <c r="H462" s="3" t="s">
        <v>1913</v>
      </c>
      <c r="I462" s="3" t="s">
        <v>45</v>
      </c>
      <c r="J462" s="3" t="s">
        <v>46</v>
      </c>
      <c r="K462" s="3" t="s">
        <v>47</v>
      </c>
      <c r="L462" s="3" t="s">
        <v>48</v>
      </c>
      <c r="M462" s="3" t="s">
        <v>1914</v>
      </c>
      <c r="N462" s="3" t="s">
        <v>11</v>
      </c>
      <c r="O462" s="3" t="s">
        <v>2463</v>
      </c>
      <c r="P462" s="3" t="s">
        <v>950</v>
      </c>
      <c r="Q462">
        <v>1</v>
      </c>
      <c r="R462">
        <v>1</v>
      </c>
      <c r="S462">
        <v>1</v>
      </c>
      <c r="T462" s="3" t="s">
        <v>2985</v>
      </c>
      <c r="V462" s="3" t="s">
        <v>49</v>
      </c>
      <c r="Y462" s="3" t="s">
        <v>2986</v>
      </c>
      <c r="Z462" s="3" t="s">
        <v>175</v>
      </c>
      <c r="AA462" s="3" t="s">
        <v>477</v>
      </c>
      <c r="AB462">
        <v>1</v>
      </c>
      <c r="AC462">
        <v>30</v>
      </c>
      <c r="AD462">
        <f t="shared" si="11"/>
        <v>30</v>
      </c>
      <c r="AE462" s="3" t="s">
        <v>55</v>
      </c>
      <c r="AH462" s="3" t="s">
        <v>161</v>
      </c>
      <c r="AI462">
        <v>1</v>
      </c>
      <c r="AJ462">
        <v>0</v>
      </c>
      <c r="AK462">
        <v>0</v>
      </c>
      <c r="AL462" s="3" t="s">
        <v>32</v>
      </c>
      <c r="AM462" s="3" t="s">
        <v>52</v>
      </c>
      <c r="AN462" t="b">
        <v>0</v>
      </c>
      <c r="AS462" s="3" t="s">
        <v>2987</v>
      </c>
      <c r="AT462" s="3" t="s">
        <v>2988</v>
      </c>
    </row>
    <row r="463" spans="1:46" ht="31.9" customHeight="1" x14ac:dyDescent="0.25">
      <c r="A463" s="4">
        <v>775</v>
      </c>
      <c r="B463" s="4" t="s">
        <v>5670</v>
      </c>
      <c r="C463" s="3" t="s">
        <v>585</v>
      </c>
      <c r="D463" s="3" t="s">
        <v>2989</v>
      </c>
      <c r="E463" s="3" t="s">
        <v>2961</v>
      </c>
      <c r="F463" s="3" t="s">
        <v>2962</v>
      </c>
      <c r="G463" s="3" t="s">
        <v>2990</v>
      </c>
      <c r="H463" s="3" t="s">
        <v>1913</v>
      </c>
      <c r="I463" s="3" t="s">
        <v>45</v>
      </c>
      <c r="J463" s="3" t="s">
        <v>46</v>
      </c>
      <c r="K463" s="3" t="s">
        <v>47</v>
      </c>
      <c r="L463" s="3" t="s">
        <v>48</v>
      </c>
      <c r="M463" s="3" t="s">
        <v>1914</v>
      </c>
      <c r="N463" s="3" t="s">
        <v>11</v>
      </c>
      <c r="O463" s="3" t="s">
        <v>1929</v>
      </c>
      <c r="P463" s="3" t="s">
        <v>521</v>
      </c>
      <c r="Q463">
        <v>1</v>
      </c>
      <c r="R463">
        <v>1</v>
      </c>
      <c r="S463">
        <v>1</v>
      </c>
      <c r="T463" s="3" t="s">
        <v>2991</v>
      </c>
      <c r="V463" s="3" t="s">
        <v>49</v>
      </c>
      <c r="Y463" s="3" t="s">
        <v>2992</v>
      </c>
      <c r="Z463" s="3" t="s">
        <v>32</v>
      </c>
      <c r="AA463" s="3" t="s">
        <v>50</v>
      </c>
      <c r="AB463">
        <v>2</v>
      </c>
      <c r="AC463">
        <v>130</v>
      </c>
      <c r="AD463">
        <f t="shared" si="11"/>
        <v>260</v>
      </c>
      <c r="AE463" s="3" t="s">
        <v>51</v>
      </c>
      <c r="AH463" s="3" t="s">
        <v>2966</v>
      </c>
      <c r="AI463">
        <v>1</v>
      </c>
      <c r="AJ463">
        <v>0</v>
      </c>
      <c r="AK463">
        <v>0</v>
      </c>
      <c r="AL463" s="3" t="s">
        <v>32</v>
      </c>
      <c r="AM463" s="3" t="s">
        <v>52</v>
      </c>
      <c r="AN463" t="b">
        <v>0</v>
      </c>
      <c r="AS463" s="3" t="s">
        <v>2993</v>
      </c>
    </row>
    <row r="464" spans="1:46" ht="31.9" customHeight="1" x14ac:dyDescent="0.25">
      <c r="A464" s="4">
        <v>776</v>
      </c>
      <c r="B464" s="4" t="s">
        <v>5670</v>
      </c>
      <c r="C464" s="3" t="s">
        <v>60</v>
      </c>
      <c r="D464" s="3" t="s">
        <v>2994</v>
      </c>
      <c r="E464" s="3" t="s">
        <v>2995</v>
      </c>
      <c r="F464" s="3" t="s">
        <v>2996</v>
      </c>
      <c r="G464" s="3" t="s">
        <v>2997</v>
      </c>
      <c r="H464" s="3" t="s">
        <v>1913</v>
      </c>
      <c r="I464" s="3" t="s">
        <v>45</v>
      </c>
      <c r="J464" s="3" t="s">
        <v>46</v>
      </c>
      <c r="K464" s="3" t="s">
        <v>47</v>
      </c>
      <c r="L464" s="3" t="s">
        <v>48</v>
      </c>
      <c r="M464" s="3" t="s">
        <v>1914</v>
      </c>
      <c r="N464" s="3" t="s">
        <v>11</v>
      </c>
      <c r="O464" s="3" t="s">
        <v>2763</v>
      </c>
      <c r="P464" s="3" t="s">
        <v>474</v>
      </c>
      <c r="Q464">
        <v>2</v>
      </c>
      <c r="R464">
        <v>2</v>
      </c>
      <c r="S464">
        <v>1</v>
      </c>
      <c r="T464" s="3" t="s">
        <v>2998</v>
      </c>
      <c r="V464" s="3" t="s">
        <v>49</v>
      </c>
      <c r="Y464" s="3" t="s">
        <v>2999</v>
      </c>
      <c r="Z464" s="3" t="s">
        <v>32</v>
      </c>
      <c r="AA464" s="3" t="s">
        <v>50</v>
      </c>
      <c r="AB464">
        <v>2</v>
      </c>
      <c r="AC464">
        <v>120</v>
      </c>
      <c r="AD464">
        <f t="shared" si="11"/>
        <v>240</v>
      </c>
      <c r="AE464" s="3" t="s">
        <v>55</v>
      </c>
      <c r="AH464" s="3" t="s">
        <v>3000</v>
      </c>
      <c r="AI464">
        <v>2</v>
      </c>
      <c r="AJ464">
        <v>0</v>
      </c>
      <c r="AK464">
        <v>0</v>
      </c>
      <c r="AL464" s="3" t="s">
        <v>32</v>
      </c>
      <c r="AM464" s="3" t="s">
        <v>52</v>
      </c>
      <c r="AN464" t="b">
        <v>0</v>
      </c>
      <c r="AS464" s="3" t="s">
        <v>3001</v>
      </c>
      <c r="AT464" s="3" t="s">
        <v>3002</v>
      </c>
    </row>
    <row r="465" spans="1:46" ht="31.9" customHeight="1" x14ac:dyDescent="0.25">
      <c r="A465" s="4">
        <v>777</v>
      </c>
      <c r="B465" s="4" t="s">
        <v>5670</v>
      </c>
      <c r="C465" s="3" t="s">
        <v>64</v>
      </c>
      <c r="D465" s="3" t="s">
        <v>3003</v>
      </c>
      <c r="E465" s="3" t="s">
        <v>3004</v>
      </c>
      <c r="F465" s="3" t="s">
        <v>3005</v>
      </c>
      <c r="G465" s="3" t="s">
        <v>3006</v>
      </c>
      <c r="H465" s="3" t="s">
        <v>1913</v>
      </c>
      <c r="I465" s="3" t="s">
        <v>45</v>
      </c>
      <c r="J465" s="3" t="s">
        <v>46</v>
      </c>
      <c r="K465" s="3" t="s">
        <v>47</v>
      </c>
      <c r="L465" s="3" t="s">
        <v>48</v>
      </c>
      <c r="M465" s="3" t="s">
        <v>1914</v>
      </c>
      <c r="N465" s="3" t="s">
        <v>11</v>
      </c>
      <c r="O465" s="3" t="s">
        <v>2077</v>
      </c>
      <c r="P465" s="3" t="s">
        <v>93</v>
      </c>
      <c r="Q465">
        <v>1</v>
      </c>
      <c r="R465">
        <v>1</v>
      </c>
      <c r="S465">
        <v>1</v>
      </c>
      <c r="T465" s="3" t="s">
        <v>3007</v>
      </c>
      <c r="V465" s="3" t="s">
        <v>49</v>
      </c>
      <c r="Y465" s="3" t="s">
        <v>3008</v>
      </c>
      <c r="Z465" s="3" t="s">
        <v>32</v>
      </c>
      <c r="AA465" s="3" t="s">
        <v>79</v>
      </c>
      <c r="AB465">
        <v>1</v>
      </c>
      <c r="AC465">
        <v>110</v>
      </c>
      <c r="AD465">
        <f t="shared" si="11"/>
        <v>110</v>
      </c>
      <c r="AE465" s="3" t="s">
        <v>55</v>
      </c>
      <c r="AF465" s="3" t="s">
        <v>3009</v>
      </c>
      <c r="AH465" s="3" t="s">
        <v>3010</v>
      </c>
      <c r="AI465">
        <v>1</v>
      </c>
      <c r="AJ465">
        <v>0</v>
      </c>
      <c r="AK465">
        <v>0</v>
      </c>
      <c r="AL465" s="3" t="s">
        <v>32</v>
      </c>
      <c r="AM465" s="3" t="s">
        <v>52</v>
      </c>
      <c r="AN465" t="b">
        <v>0</v>
      </c>
      <c r="AS465" s="3" t="s">
        <v>3011</v>
      </c>
      <c r="AT465" s="3" t="s">
        <v>3012</v>
      </c>
    </row>
    <row r="466" spans="1:46" ht="31.9" customHeight="1" x14ac:dyDescent="0.25">
      <c r="A466" s="4">
        <v>778</v>
      </c>
      <c r="B466" s="4" t="s">
        <v>5670</v>
      </c>
      <c r="C466" s="3" t="s">
        <v>555</v>
      </c>
      <c r="D466" s="3" t="s">
        <v>3013</v>
      </c>
      <c r="E466" s="3" t="s">
        <v>2460</v>
      </c>
      <c r="F466" s="3" t="s">
        <v>2461</v>
      </c>
      <c r="H466" s="3" t="s">
        <v>1913</v>
      </c>
      <c r="I466" s="3" t="s">
        <v>45</v>
      </c>
      <c r="J466" s="3" t="s">
        <v>46</v>
      </c>
      <c r="K466" s="3" t="s">
        <v>47</v>
      </c>
      <c r="L466" s="3" t="s">
        <v>48</v>
      </c>
      <c r="M466" s="3" t="s">
        <v>1914</v>
      </c>
      <c r="N466" s="3" t="s">
        <v>11</v>
      </c>
      <c r="O466" s="3" t="s">
        <v>3014</v>
      </c>
      <c r="P466" s="3" t="s">
        <v>3015</v>
      </c>
      <c r="Q466">
        <v>1</v>
      </c>
      <c r="R466">
        <v>1</v>
      </c>
      <c r="S466">
        <v>1</v>
      </c>
      <c r="T466" s="3" t="s">
        <v>3016</v>
      </c>
      <c r="V466" s="3" t="s">
        <v>49</v>
      </c>
      <c r="Y466" s="3" t="s">
        <v>3017</v>
      </c>
      <c r="Z466" s="3" t="s">
        <v>32</v>
      </c>
      <c r="AA466" s="3" t="s">
        <v>50</v>
      </c>
      <c r="AB466">
        <v>1</v>
      </c>
      <c r="AC466">
        <v>70</v>
      </c>
      <c r="AD466">
        <f t="shared" si="11"/>
        <v>70</v>
      </c>
      <c r="AE466" s="3" t="s">
        <v>55</v>
      </c>
      <c r="AF466" s="3" t="s">
        <v>3018</v>
      </c>
      <c r="AH466" s="3" t="s">
        <v>2467</v>
      </c>
      <c r="AI466">
        <v>1</v>
      </c>
      <c r="AJ466">
        <v>0</v>
      </c>
      <c r="AK466">
        <v>0</v>
      </c>
      <c r="AL466" s="3" t="s">
        <v>32</v>
      </c>
      <c r="AM466" s="3" t="s">
        <v>52</v>
      </c>
      <c r="AN466" t="b">
        <v>0</v>
      </c>
      <c r="AS466" s="3" t="s">
        <v>3019</v>
      </c>
      <c r="AT466" s="3" t="s">
        <v>3020</v>
      </c>
    </row>
    <row r="467" spans="1:46" ht="31.9" customHeight="1" x14ac:dyDescent="0.25">
      <c r="A467" s="4">
        <v>779</v>
      </c>
      <c r="B467" s="4" t="s">
        <v>5670</v>
      </c>
      <c r="C467" s="3" t="s">
        <v>576</v>
      </c>
      <c r="D467" s="3" t="s">
        <v>3021</v>
      </c>
      <c r="E467" s="3" t="s">
        <v>3022</v>
      </c>
      <c r="F467" s="3" t="s">
        <v>3023</v>
      </c>
      <c r="G467" s="3" t="s">
        <v>3024</v>
      </c>
      <c r="H467" s="3" t="s">
        <v>1913</v>
      </c>
      <c r="I467" s="3" t="s">
        <v>45</v>
      </c>
      <c r="J467" s="3" t="s">
        <v>46</v>
      </c>
      <c r="K467" s="3" t="s">
        <v>47</v>
      </c>
      <c r="L467" s="3" t="s">
        <v>48</v>
      </c>
      <c r="M467" s="3" t="s">
        <v>1914</v>
      </c>
      <c r="N467" s="3" t="s">
        <v>11</v>
      </c>
      <c r="O467" s="3" t="s">
        <v>1965</v>
      </c>
      <c r="P467" s="3" t="s">
        <v>951</v>
      </c>
      <c r="Q467">
        <v>2</v>
      </c>
      <c r="R467">
        <v>2</v>
      </c>
      <c r="S467">
        <v>1</v>
      </c>
      <c r="T467" s="3" t="s">
        <v>3025</v>
      </c>
      <c r="V467" s="3" t="s">
        <v>49</v>
      </c>
      <c r="Y467" s="3" t="s">
        <v>3026</v>
      </c>
      <c r="Z467" s="3" t="s">
        <v>32</v>
      </c>
      <c r="AA467" s="3" t="s">
        <v>50</v>
      </c>
      <c r="AB467">
        <v>2</v>
      </c>
      <c r="AC467">
        <v>110</v>
      </c>
      <c r="AD467">
        <f t="shared" si="11"/>
        <v>220</v>
      </c>
      <c r="AE467" s="3" t="s">
        <v>55</v>
      </c>
      <c r="AF467" s="3" t="s">
        <v>3027</v>
      </c>
      <c r="AH467" s="3" t="s">
        <v>3028</v>
      </c>
      <c r="AI467">
        <v>2</v>
      </c>
      <c r="AJ467">
        <v>0</v>
      </c>
      <c r="AK467">
        <v>0</v>
      </c>
      <c r="AL467" s="3" t="s">
        <v>32</v>
      </c>
      <c r="AM467" s="3" t="s">
        <v>52</v>
      </c>
      <c r="AN467" t="b">
        <v>0</v>
      </c>
      <c r="AS467" s="3" t="s">
        <v>3029</v>
      </c>
    </row>
    <row r="468" spans="1:46" ht="31.9" customHeight="1" x14ac:dyDescent="0.25">
      <c r="A468" s="4">
        <v>780</v>
      </c>
      <c r="B468" s="4" t="s">
        <v>5670</v>
      </c>
      <c r="C468" s="3" t="s">
        <v>212</v>
      </c>
      <c r="D468" s="3" t="s">
        <v>3030</v>
      </c>
      <c r="E468" s="3" t="s">
        <v>3031</v>
      </c>
      <c r="F468" s="3" t="s">
        <v>3032</v>
      </c>
      <c r="G468" s="3" t="s">
        <v>3033</v>
      </c>
      <c r="H468" s="3" t="s">
        <v>1913</v>
      </c>
      <c r="I468" s="3" t="s">
        <v>45</v>
      </c>
      <c r="J468" s="3" t="s">
        <v>46</v>
      </c>
      <c r="K468" s="3" t="s">
        <v>47</v>
      </c>
      <c r="L468" s="3" t="s">
        <v>48</v>
      </c>
      <c r="M468" s="3" t="s">
        <v>1914</v>
      </c>
      <c r="N468" s="3" t="s">
        <v>11</v>
      </c>
      <c r="O468" s="3" t="s">
        <v>2444</v>
      </c>
      <c r="P468" s="3" t="s">
        <v>547</v>
      </c>
      <c r="Q468">
        <v>1</v>
      </c>
      <c r="R468">
        <v>1</v>
      </c>
      <c r="S468">
        <v>1</v>
      </c>
      <c r="T468" s="3" t="s">
        <v>3034</v>
      </c>
      <c r="V468" s="3" t="s">
        <v>49</v>
      </c>
      <c r="Y468" s="3" t="s">
        <v>3035</v>
      </c>
      <c r="Z468" s="3" t="s">
        <v>32</v>
      </c>
      <c r="AA468" s="3" t="s">
        <v>50</v>
      </c>
      <c r="AB468">
        <v>1</v>
      </c>
      <c r="AC468">
        <v>50</v>
      </c>
      <c r="AD468">
        <f t="shared" si="11"/>
        <v>50</v>
      </c>
      <c r="AE468" s="3" t="s">
        <v>55</v>
      </c>
      <c r="AH468" s="3" t="s">
        <v>3036</v>
      </c>
      <c r="AI468">
        <v>1</v>
      </c>
      <c r="AJ468">
        <v>0</v>
      </c>
      <c r="AK468">
        <v>0</v>
      </c>
      <c r="AL468" s="3" t="s">
        <v>32</v>
      </c>
      <c r="AM468" s="3" t="s">
        <v>52</v>
      </c>
      <c r="AN468" t="b">
        <v>0</v>
      </c>
      <c r="AS468" s="3" t="s">
        <v>3037</v>
      </c>
      <c r="AT468" s="3" t="s">
        <v>3038</v>
      </c>
    </row>
    <row r="469" spans="1:46" ht="31.9" customHeight="1" x14ac:dyDescent="0.25">
      <c r="A469" s="4">
        <v>781</v>
      </c>
      <c r="B469" s="4" t="s">
        <v>5670</v>
      </c>
      <c r="C469" s="3" t="s">
        <v>1937</v>
      </c>
      <c r="D469" s="3" t="s">
        <v>3039</v>
      </c>
      <c r="F469" s="3" t="s">
        <v>161</v>
      </c>
      <c r="G469" s="3" t="s">
        <v>3040</v>
      </c>
      <c r="H469" s="3" t="s">
        <v>1913</v>
      </c>
      <c r="I469" s="3" t="s">
        <v>45</v>
      </c>
      <c r="J469" s="3" t="s">
        <v>46</v>
      </c>
      <c r="K469" s="3" t="s">
        <v>47</v>
      </c>
      <c r="L469" s="3" t="s">
        <v>48</v>
      </c>
      <c r="M469" s="3" t="s">
        <v>1914</v>
      </c>
      <c r="N469" s="3" t="s">
        <v>11</v>
      </c>
      <c r="O469" s="3" t="s">
        <v>1942</v>
      </c>
      <c r="P469" s="3" t="s">
        <v>515</v>
      </c>
      <c r="Q469">
        <v>1</v>
      </c>
      <c r="R469">
        <v>1</v>
      </c>
      <c r="S469">
        <v>1</v>
      </c>
      <c r="T469" s="3" t="s">
        <v>3041</v>
      </c>
      <c r="V469" s="3" t="s">
        <v>49</v>
      </c>
      <c r="Y469" s="3" t="s">
        <v>3042</v>
      </c>
      <c r="Z469" s="3" t="s">
        <v>32</v>
      </c>
      <c r="AA469" s="3" t="s">
        <v>50</v>
      </c>
      <c r="AB469">
        <v>1</v>
      </c>
      <c r="AC469">
        <v>100</v>
      </c>
      <c r="AD469">
        <f t="shared" si="11"/>
        <v>100</v>
      </c>
      <c r="AE469" s="3" t="s">
        <v>55</v>
      </c>
      <c r="AH469" s="3" t="s">
        <v>161</v>
      </c>
      <c r="AI469">
        <v>1</v>
      </c>
      <c r="AJ469">
        <v>0</v>
      </c>
      <c r="AK469">
        <v>0</v>
      </c>
      <c r="AL469" s="3" t="s">
        <v>32</v>
      </c>
      <c r="AM469" s="3" t="s">
        <v>52</v>
      </c>
      <c r="AN469" t="b">
        <v>0</v>
      </c>
      <c r="AS469" s="3" t="s">
        <v>3043</v>
      </c>
    </row>
    <row r="470" spans="1:46" ht="31.9" customHeight="1" x14ac:dyDescent="0.25">
      <c r="A470" s="4">
        <v>782</v>
      </c>
      <c r="B470" s="4" t="s">
        <v>5670</v>
      </c>
      <c r="C470" s="3" t="s">
        <v>44</v>
      </c>
      <c r="D470" s="3" t="s">
        <v>3044</v>
      </c>
      <c r="E470" s="3" t="s">
        <v>3045</v>
      </c>
      <c r="F470" s="3" t="s">
        <v>3046</v>
      </c>
      <c r="G470" s="3" t="s">
        <v>3047</v>
      </c>
      <c r="H470" s="3" t="s">
        <v>1913</v>
      </c>
      <c r="I470" s="3" t="s">
        <v>45</v>
      </c>
      <c r="J470" s="3" t="s">
        <v>46</v>
      </c>
      <c r="K470" s="3" t="s">
        <v>47</v>
      </c>
      <c r="L470" s="3" t="s">
        <v>48</v>
      </c>
      <c r="M470" s="3" t="s">
        <v>1914</v>
      </c>
      <c r="N470" s="3" t="s">
        <v>11</v>
      </c>
      <c r="O470" s="3" t="s">
        <v>1915</v>
      </c>
      <c r="P470" s="3" t="s">
        <v>276</v>
      </c>
      <c r="Q470">
        <v>1</v>
      </c>
      <c r="R470">
        <v>1</v>
      </c>
      <c r="S470">
        <v>1</v>
      </c>
      <c r="T470" s="3" t="s">
        <v>3048</v>
      </c>
      <c r="V470" s="3" t="s">
        <v>49</v>
      </c>
      <c r="Y470" s="3" t="s">
        <v>3049</v>
      </c>
      <c r="Z470" s="3" t="s">
        <v>32</v>
      </c>
      <c r="AA470" s="3" t="s">
        <v>50</v>
      </c>
      <c r="AB470">
        <v>1</v>
      </c>
      <c r="AC470">
        <v>100</v>
      </c>
      <c r="AD470">
        <f t="shared" si="11"/>
        <v>100</v>
      </c>
      <c r="AE470" s="3" t="s">
        <v>55</v>
      </c>
      <c r="AF470" s="3" t="s">
        <v>3050</v>
      </c>
      <c r="AH470" s="3" t="s">
        <v>3051</v>
      </c>
      <c r="AI470">
        <v>1</v>
      </c>
      <c r="AJ470">
        <v>0</v>
      </c>
      <c r="AK470">
        <v>0</v>
      </c>
      <c r="AL470" s="3" t="s">
        <v>32</v>
      </c>
      <c r="AM470" s="3" t="s">
        <v>52</v>
      </c>
      <c r="AN470" t="b">
        <v>0</v>
      </c>
      <c r="AS470" s="3" t="s">
        <v>3052</v>
      </c>
      <c r="AT470" s="3" t="s">
        <v>3053</v>
      </c>
    </row>
    <row r="471" spans="1:46" ht="31.9" customHeight="1" x14ac:dyDescent="0.25">
      <c r="A471" s="4">
        <v>783</v>
      </c>
      <c r="B471" s="4" t="s">
        <v>5670</v>
      </c>
      <c r="C471" s="3" t="s">
        <v>64</v>
      </c>
      <c r="D471" s="3" t="s">
        <v>3054</v>
      </c>
      <c r="E471" s="3" t="s">
        <v>3055</v>
      </c>
      <c r="F471" s="3" t="s">
        <v>3056</v>
      </c>
      <c r="G471" s="3" t="s">
        <v>3057</v>
      </c>
      <c r="H471" s="3" t="s">
        <v>1913</v>
      </c>
      <c r="I471" s="3" t="s">
        <v>45</v>
      </c>
      <c r="J471" s="3" t="s">
        <v>46</v>
      </c>
      <c r="K471" s="3" t="s">
        <v>47</v>
      </c>
      <c r="L471" s="3" t="s">
        <v>48</v>
      </c>
      <c r="M471" s="3" t="s">
        <v>1914</v>
      </c>
      <c r="N471" s="3" t="s">
        <v>11</v>
      </c>
      <c r="O471" s="3" t="s">
        <v>2444</v>
      </c>
      <c r="P471" s="3" t="s">
        <v>378</v>
      </c>
      <c r="Q471">
        <v>1</v>
      </c>
      <c r="R471">
        <v>1</v>
      </c>
      <c r="S471">
        <v>1</v>
      </c>
      <c r="T471" s="3" t="s">
        <v>3058</v>
      </c>
      <c r="V471" s="3" t="s">
        <v>49</v>
      </c>
      <c r="Y471" s="3" t="s">
        <v>3059</v>
      </c>
      <c r="Z471" s="3" t="s">
        <v>32</v>
      </c>
      <c r="AA471" s="3" t="s">
        <v>50</v>
      </c>
      <c r="AB471">
        <v>1</v>
      </c>
      <c r="AC471">
        <v>100</v>
      </c>
      <c r="AD471">
        <f t="shared" si="11"/>
        <v>100</v>
      </c>
      <c r="AE471" s="3" t="s">
        <v>55</v>
      </c>
      <c r="AF471" s="3" t="s">
        <v>3060</v>
      </c>
      <c r="AH471" s="3" t="s">
        <v>3061</v>
      </c>
      <c r="AI471">
        <v>1</v>
      </c>
      <c r="AJ471">
        <v>0</v>
      </c>
      <c r="AK471">
        <v>0</v>
      </c>
      <c r="AL471" s="3" t="s">
        <v>32</v>
      </c>
      <c r="AM471" s="3" t="s">
        <v>52</v>
      </c>
      <c r="AN471" t="b">
        <v>0</v>
      </c>
      <c r="AS471" s="3" t="s">
        <v>3062</v>
      </c>
      <c r="AT471" s="3" t="s">
        <v>3063</v>
      </c>
    </row>
    <row r="472" spans="1:46" ht="31.9" customHeight="1" x14ac:dyDescent="0.25">
      <c r="A472" s="4">
        <v>784</v>
      </c>
      <c r="B472" s="4" t="s">
        <v>5670</v>
      </c>
      <c r="C472" s="3" t="s">
        <v>1864</v>
      </c>
      <c r="D472" s="3" t="s">
        <v>3067</v>
      </c>
      <c r="H472" s="3" t="s">
        <v>3068</v>
      </c>
      <c r="I472" s="3" t="s">
        <v>45</v>
      </c>
      <c r="J472" s="3" t="s">
        <v>46</v>
      </c>
      <c r="K472" s="3" t="s">
        <v>47</v>
      </c>
      <c r="L472" s="3" t="s">
        <v>48</v>
      </c>
      <c r="M472" s="3" t="s">
        <v>3069</v>
      </c>
      <c r="N472" s="3" t="s">
        <v>11</v>
      </c>
      <c r="O472" s="3" t="s">
        <v>3070</v>
      </c>
      <c r="P472" s="3" t="s">
        <v>3071</v>
      </c>
      <c r="Q472">
        <v>1</v>
      </c>
      <c r="R472">
        <v>1</v>
      </c>
      <c r="S472">
        <v>2</v>
      </c>
      <c r="T472" s="3" t="s">
        <v>3072</v>
      </c>
      <c r="V472" s="3" t="s">
        <v>49</v>
      </c>
      <c r="Y472" s="3" t="s">
        <v>3073</v>
      </c>
      <c r="Z472" s="3" t="s">
        <v>34</v>
      </c>
      <c r="AB472">
        <v>1</v>
      </c>
      <c r="AC472">
        <v>800</v>
      </c>
      <c r="AD472">
        <f t="shared" si="11"/>
        <v>800</v>
      </c>
      <c r="AE472" s="3" t="s">
        <v>85</v>
      </c>
      <c r="AF472" s="3" t="s">
        <v>3074</v>
      </c>
      <c r="AG472" s="3" t="s">
        <v>3075</v>
      </c>
      <c r="AI472">
        <v>0</v>
      </c>
      <c r="AJ472">
        <v>0</v>
      </c>
      <c r="AK472">
        <v>1</v>
      </c>
      <c r="AL472" s="3" t="s">
        <v>34</v>
      </c>
      <c r="AM472" s="3" t="s">
        <v>52</v>
      </c>
      <c r="AN472" t="b">
        <v>1</v>
      </c>
      <c r="AO472" s="3" t="s">
        <v>63</v>
      </c>
      <c r="AQ472" s="3" t="s">
        <v>34</v>
      </c>
      <c r="AR472">
        <v>1</v>
      </c>
      <c r="AS472" s="3" t="s">
        <v>3076</v>
      </c>
      <c r="AT472" s="3" t="s">
        <v>3077</v>
      </c>
    </row>
    <row r="473" spans="1:46" ht="31.9" customHeight="1" x14ac:dyDescent="0.25">
      <c r="A473" s="4">
        <v>785</v>
      </c>
      <c r="B473" s="4" t="s">
        <v>5670</v>
      </c>
      <c r="C473" s="3" t="s">
        <v>564</v>
      </c>
      <c r="D473" s="3" t="s">
        <v>3078</v>
      </c>
      <c r="G473" s="3" t="s">
        <v>3079</v>
      </c>
      <c r="H473" s="3" t="s">
        <v>3068</v>
      </c>
      <c r="I473" s="3" t="s">
        <v>45</v>
      </c>
      <c r="J473" s="3" t="s">
        <v>46</v>
      </c>
      <c r="K473" s="3" t="s">
        <v>47</v>
      </c>
      <c r="L473" s="3" t="s">
        <v>48</v>
      </c>
      <c r="M473" s="3" t="s">
        <v>3069</v>
      </c>
      <c r="N473" s="3" t="s">
        <v>11</v>
      </c>
      <c r="O473" s="3" t="s">
        <v>3080</v>
      </c>
      <c r="P473" s="3" t="s">
        <v>562</v>
      </c>
      <c r="Q473">
        <v>3</v>
      </c>
      <c r="R473">
        <v>3</v>
      </c>
      <c r="S473">
        <v>2</v>
      </c>
      <c r="T473" s="3" t="s">
        <v>3081</v>
      </c>
      <c r="V473" s="3" t="s">
        <v>49</v>
      </c>
      <c r="Y473" s="3" t="s">
        <v>3082</v>
      </c>
      <c r="Z473" s="3" t="s">
        <v>32</v>
      </c>
      <c r="AA473" s="3" t="s">
        <v>79</v>
      </c>
      <c r="AB473">
        <v>1</v>
      </c>
      <c r="AC473">
        <v>50</v>
      </c>
      <c r="AD473">
        <f t="shared" si="11"/>
        <v>50</v>
      </c>
      <c r="AE473" s="3" t="s">
        <v>55</v>
      </c>
      <c r="AF473" s="3" t="s">
        <v>3083</v>
      </c>
      <c r="AG473" s="3" t="s">
        <v>3084</v>
      </c>
      <c r="AI473">
        <v>1</v>
      </c>
      <c r="AJ473">
        <v>0</v>
      </c>
      <c r="AK473">
        <v>1</v>
      </c>
      <c r="AL473" s="3" t="s">
        <v>939</v>
      </c>
      <c r="AM473" s="3" t="s">
        <v>52</v>
      </c>
      <c r="AN473" t="b">
        <v>0</v>
      </c>
      <c r="AQ473" s="3" t="s">
        <v>72</v>
      </c>
      <c r="AR473">
        <v>1</v>
      </c>
      <c r="AS473" s="3" t="s">
        <v>3085</v>
      </c>
      <c r="AT473" s="3" t="s">
        <v>3086</v>
      </c>
    </row>
    <row r="474" spans="1:46" ht="31.9" customHeight="1" x14ac:dyDescent="0.25">
      <c r="A474" s="4">
        <v>786</v>
      </c>
      <c r="B474" s="4" t="s">
        <v>5670</v>
      </c>
      <c r="C474" s="3" t="s">
        <v>564</v>
      </c>
      <c r="D474" s="3" t="s">
        <v>3096</v>
      </c>
      <c r="E474" s="3" t="s">
        <v>3097</v>
      </c>
      <c r="F474" s="3" t="s">
        <v>3098</v>
      </c>
      <c r="G474" s="3" t="s">
        <v>3099</v>
      </c>
      <c r="H474" s="3" t="s">
        <v>3068</v>
      </c>
      <c r="I474" s="3" t="s">
        <v>45</v>
      </c>
      <c r="J474" s="3" t="s">
        <v>46</v>
      </c>
      <c r="K474" s="3" t="s">
        <v>47</v>
      </c>
      <c r="L474" s="3" t="s">
        <v>48</v>
      </c>
      <c r="M474" s="3" t="s">
        <v>3069</v>
      </c>
      <c r="N474" s="3" t="s">
        <v>11</v>
      </c>
      <c r="O474" s="3" t="s">
        <v>3080</v>
      </c>
      <c r="P474" s="3" t="s">
        <v>3100</v>
      </c>
      <c r="Q474">
        <v>2</v>
      </c>
      <c r="R474">
        <v>2</v>
      </c>
      <c r="S474">
        <v>1</v>
      </c>
      <c r="T474" s="3" t="s">
        <v>3101</v>
      </c>
      <c r="V474" s="3" t="s">
        <v>49</v>
      </c>
      <c r="Y474" s="3" t="s">
        <v>3102</v>
      </c>
      <c r="Z474" s="3" t="s">
        <v>32</v>
      </c>
      <c r="AA474" s="3" t="s">
        <v>477</v>
      </c>
      <c r="AB474">
        <v>2</v>
      </c>
      <c r="AC474">
        <v>50</v>
      </c>
      <c r="AD474">
        <f t="shared" si="11"/>
        <v>100</v>
      </c>
      <c r="AE474" s="3" t="s">
        <v>55</v>
      </c>
      <c r="AF474" s="3" t="s">
        <v>3103</v>
      </c>
      <c r="AH474" s="3" t="s">
        <v>3104</v>
      </c>
      <c r="AI474">
        <v>1</v>
      </c>
      <c r="AJ474">
        <v>0</v>
      </c>
      <c r="AK474">
        <v>1</v>
      </c>
      <c r="AL474" s="3" t="s">
        <v>158</v>
      </c>
      <c r="AM474" s="3" t="s">
        <v>66</v>
      </c>
      <c r="AN474" t="b">
        <v>0</v>
      </c>
      <c r="AS474" s="3" t="s">
        <v>3105</v>
      </c>
      <c r="AT474" s="3" t="s">
        <v>3106</v>
      </c>
    </row>
    <row r="475" spans="1:46" ht="31.9" customHeight="1" x14ac:dyDescent="0.25">
      <c r="A475" s="4">
        <v>787</v>
      </c>
      <c r="B475" s="4" t="s">
        <v>5670</v>
      </c>
      <c r="C475" s="3" t="s">
        <v>60</v>
      </c>
      <c r="D475" s="3" t="s">
        <v>3149</v>
      </c>
      <c r="E475" s="3" t="s">
        <v>3150</v>
      </c>
      <c r="F475" s="3" t="s">
        <v>3151</v>
      </c>
      <c r="G475" s="3" t="s">
        <v>3152</v>
      </c>
      <c r="H475" s="3" t="s">
        <v>3068</v>
      </c>
      <c r="I475" s="3" t="s">
        <v>45</v>
      </c>
      <c r="J475" s="3" t="s">
        <v>46</v>
      </c>
      <c r="K475" s="3" t="s">
        <v>47</v>
      </c>
      <c r="L475" s="3" t="s">
        <v>48</v>
      </c>
      <c r="M475" s="3" t="s">
        <v>3069</v>
      </c>
      <c r="N475" s="3" t="s">
        <v>11</v>
      </c>
      <c r="O475" s="3" t="s">
        <v>3080</v>
      </c>
      <c r="P475" s="3" t="s">
        <v>65</v>
      </c>
      <c r="Q475">
        <v>1</v>
      </c>
      <c r="R475">
        <v>1</v>
      </c>
      <c r="S475">
        <v>1</v>
      </c>
      <c r="T475" s="3" t="s">
        <v>3153</v>
      </c>
      <c r="V475" s="3" t="s">
        <v>49</v>
      </c>
      <c r="Y475" s="3" t="s">
        <v>3154</v>
      </c>
      <c r="Z475" s="3" t="s">
        <v>32</v>
      </c>
      <c r="AA475" s="3" t="s">
        <v>50</v>
      </c>
      <c r="AB475">
        <v>2</v>
      </c>
      <c r="AC475">
        <v>50</v>
      </c>
      <c r="AD475">
        <f t="shared" si="11"/>
        <v>100</v>
      </c>
      <c r="AE475" s="3" t="s">
        <v>55</v>
      </c>
      <c r="AF475" s="3" t="s">
        <v>3155</v>
      </c>
      <c r="AH475" s="3" t="s">
        <v>3156</v>
      </c>
      <c r="AI475">
        <v>1</v>
      </c>
      <c r="AJ475">
        <v>0</v>
      </c>
      <c r="AK475">
        <v>0</v>
      </c>
      <c r="AL475" s="3" t="s">
        <v>32</v>
      </c>
      <c r="AM475" s="3" t="s">
        <v>52</v>
      </c>
      <c r="AN475" t="b">
        <v>0</v>
      </c>
      <c r="AS475" s="3" t="s">
        <v>3157</v>
      </c>
      <c r="AT475" s="3" t="s">
        <v>3158</v>
      </c>
    </row>
    <row r="476" spans="1:46" ht="31.9" customHeight="1" x14ac:dyDescent="0.25">
      <c r="A476" s="4">
        <v>788</v>
      </c>
      <c r="B476" s="4" t="s">
        <v>5670</v>
      </c>
      <c r="C476" s="3" t="s">
        <v>81</v>
      </c>
      <c r="D476" s="3" t="s">
        <v>3159</v>
      </c>
      <c r="E476" s="3" t="s">
        <v>3160</v>
      </c>
      <c r="F476" s="3" t="s">
        <v>3161</v>
      </c>
      <c r="G476" s="3" t="s">
        <v>3162</v>
      </c>
      <c r="H476" s="3" t="s">
        <v>3068</v>
      </c>
      <c r="I476" s="3" t="s">
        <v>45</v>
      </c>
      <c r="J476" s="3" t="s">
        <v>46</v>
      </c>
      <c r="K476" s="3" t="s">
        <v>47</v>
      </c>
      <c r="L476" s="3" t="s">
        <v>48</v>
      </c>
      <c r="M476" s="3" t="s">
        <v>3069</v>
      </c>
      <c r="N476" s="3" t="s">
        <v>11</v>
      </c>
      <c r="O476" s="3" t="s">
        <v>3080</v>
      </c>
      <c r="P476" s="3" t="s">
        <v>104</v>
      </c>
      <c r="Q476">
        <v>1</v>
      </c>
      <c r="R476">
        <v>1</v>
      </c>
      <c r="S476">
        <v>1</v>
      </c>
      <c r="T476" s="3" t="s">
        <v>3163</v>
      </c>
      <c r="V476" s="3" t="s">
        <v>49</v>
      </c>
      <c r="Y476" s="3" t="s">
        <v>3164</v>
      </c>
      <c r="Z476" s="3" t="s">
        <v>32</v>
      </c>
      <c r="AA476" s="3" t="s">
        <v>79</v>
      </c>
      <c r="AB476">
        <v>1</v>
      </c>
      <c r="AC476">
        <v>90</v>
      </c>
      <c r="AD476">
        <f t="shared" si="11"/>
        <v>90</v>
      </c>
      <c r="AE476" s="3" t="s">
        <v>55</v>
      </c>
      <c r="AF476" s="3" t="s">
        <v>3165</v>
      </c>
      <c r="AH476" s="3" t="s">
        <v>3166</v>
      </c>
      <c r="AI476">
        <v>1</v>
      </c>
      <c r="AJ476">
        <v>0</v>
      </c>
      <c r="AK476">
        <v>0</v>
      </c>
      <c r="AL476" s="3" t="s">
        <v>32</v>
      </c>
      <c r="AM476" s="3" t="s">
        <v>66</v>
      </c>
      <c r="AN476" t="b">
        <v>0</v>
      </c>
      <c r="AS476" s="3" t="s">
        <v>3167</v>
      </c>
      <c r="AT476" s="3" t="s">
        <v>3168</v>
      </c>
    </row>
    <row r="477" spans="1:46" ht="31.9" customHeight="1" x14ac:dyDescent="0.25">
      <c r="A477" s="4">
        <v>789</v>
      </c>
      <c r="B477" s="4" t="s">
        <v>5670</v>
      </c>
      <c r="C477" s="3" t="s">
        <v>548</v>
      </c>
      <c r="D477" s="3" t="s">
        <v>3169</v>
      </c>
      <c r="H477" s="3" t="s">
        <v>3068</v>
      </c>
      <c r="I477" s="3" t="s">
        <v>45</v>
      </c>
      <c r="J477" s="3" t="s">
        <v>46</v>
      </c>
      <c r="K477" s="3" t="s">
        <v>47</v>
      </c>
      <c r="L477" s="3" t="s">
        <v>48</v>
      </c>
      <c r="M477" s="3" t="s">
        <v>3069</v>
      </c>
      <c r="N477" s="3" t="s">
        <v>11</v>
      </c>
      <c r="O477" s="3" t="s">
        <v>3170</v>
      </c>
      <c r="P477" s="3" t="s">
        <v>3171</v>
      </c>
      <c r="Q477">
        <v>1</v>
      </c>
      <c r="R477">
        <v>1</v>
      </c>
      <c r="S477">
        <v>1</v>
      </c>
      <c r="T477" s="3" t="s">
        <v>3172</v>
      </c>
      <c r="V477" s="3" t="s">
        <v>49</v>
      </c>
      <c r="Y477" s="3" t="s">
        <v>3173</v>
      </c>
      <c r="Z477" s="3" t="s">
        <v>84</v>
      </c>
      <c r="AB477">
        <v>1</v>
      </c>
      <c r="AC477">
        <v>120</v>
      </c>
      <c r="AD477">
        <f t="shared" ref="AD477:AD508" si="12">AB477*AC477</f>
        <v>120</v>
      </c>
      <c r="AE477" s="3" t="s">
        <v>55</v>
      </c>
      <c r="AI477">
        <v>0</v>
      </c>
      <c r="AJ477">
        <v>0</v>
      </c>
      <c r="AK477">
        <v>0</v>
      </c>
      <c r="AL477" s="3" t="s">
        <v>86</v>
      </c>
      <c r="AM477" s="3" t="s">
        <v>52</v>
      </c>
      <c r="AN477" t="b">
        <v>0</v>
      </c>
      <c r="AT477" s="3" t="s">
        <v>3174</v>
      </c>
    </row>
    <row r="478" spans="1:46" ht="31.9" customHeight="1" x14ac:dyDescent="0.25">
      <c r="A478" s="4">
        <v>790</v>
      </c>
      <c r="B478" s="4" t="s">
        <v>5670</v>
      </c>
      <c r="C478" s="3" t="s">
        <v>64</v>
      </c>
      <c r="D478" s="3" t="s">
        <v>3772</v>
      </c>
      <c r="H478" s="3" t="s">
        <v>3759</v>
      </c>
      <c r="I478" s="3" t="s">
        <v>45</v>
      </c>
      <c r="J478" s="3" t="s">
        <v>46</v>
      </c>
      <c r="K478" s="3" t="s">
        <v>47</v>
      </c>
      <c r="L478" s="3" t="s">
        <v>48</v>
      </c>
      <c r="M478" s="3" t="s">
        <v>3760</v>
      </c>
      <c r="N478" s="3" t="s">
        <v>11</v>
      </c>
      <c r="O478" s="3" t="s">
        <v>3773</v>
      </c>
      <c r="P478" s="3" t="s">
        <v>3774</v>
      </c>
      <c r="Q478">
        <v>2</v>
      </c>
      <c r="R478">
        <v>2</v>
      </c>
      <c r="S478">
        <v>2</v>
      </c>
      <c r="T478" s="3" t="s">
        <v>3775</v>
      </c>
      <c r="V478" s="3" t="s">
        <v>49</v>
      </c>
      <c r="Y478" s="3" t="s">
        <v>3776</v>
      </c>
      <c r="Z478" s="3" t="s">
        <v>32</v>
      </c>
      <c r="AA478" s="3" t="s">
        <v>50</v>
      </c>
      <c r="AB478">
        <v>2</v>
      </c>
      <c r="AC478">
        <v>100</v>
      </c>
      <c r="AD478">
        <f t="shared" si="12"/>
        <v>200</v>
      </c>
      <c r="AE478" s="3" t="s">
        <v>55</v>
      </c>
      <c r="AG478" s="3" t="s">
        <v>3777</v>
      </c>
      <c r="AI478">
        <v>1</v>
      </c>
      <c r="AJ478">
        <v>0</v>
      </c>
      <c r="AK478">
        <v>1</v>
      </c>
      <c r="AL478" s="3" t="s">
        <v>158</v>
      </c>
      <c r="AM478" s="3" t="s">
        <v>52</v>
      </c>
      <c r="AN478" t="b">
        <v>0</v>
      </c>
      <c r="AQ478" s="3" t="s">
        <v>72</v>
      </c>
      <c r="AR478">
        <v>1</v>
      </c>
      <c r="AS478" s="3" t="s">
        <v>3778</v>
      </c>
      <c r="AT478" s="3" t="s">
        <v>3779</v>
      </c>
    </row>
    <row r="479" spans="1:46" ht="31.9" customHeight="1" x14ac:dyDescent="0.25">
      <c r="A479" s="4">
        <v>791</v>
      </c>
      <c r="B479" s="4" t="s">
        <v>5670</v>
      </c>
      <c r="C479" s="3" t="s">
        <v>305</v>
      </c>
      <c r="D479" s="3" t="s">
        <v>3782</v>
      </c>
      <c r="G479" s="3" t="s">
        <v>3783</v>
      </c>
      <c r="H479" s="3" t="s">
        <v>3759</v>
      </c>
      <c r="I479" s="3" t="s">
        <v>45</v>
      </c>
      <c r="J479" s="3" t="s">
        <v>46</v>
      </c>
      <c r="K479" s="3" t="s">
        <v>47</v>
      </c>
      <c r="L479" s="3" t="s">
        <v>48</v>
      </c>
      <c r="M479" s="3" t="s">
        <v>3760</v>
      </c>
      <c r="N479" s="3" t="s">
        <v>11</v>
      </c>
      <c r="O479" s="3" t="s">
        <v>3761</v>
      </c>
      <c r="P479" s="3" t="s">
        <v>595</v>
      </c>
      <c r="Q479">
        <v>2</v>
      </c>
      <c r="R479">
        <v>2</v>
      </c>
      <c r="S479">
        <v>2</v>
      </c>
      <c r="T479" s="3" t="s">
        <v>3784</v>
      </c>
      <c r="V479" s="3" t="s">
        <v>49</v>
      </c>
      <c r="Y479" s="3" t="s">
        <v>3785</v>
      </c>
      <c r="Z479" s="3" t="s">
        <v>32</v>
      </c>
      <c r="AA479" s="3" t="s">
        <v>50</v>
      </c>
      <c r="AB479">
        <v>1</v>
      </c>
      <c r="AC479">
        <v>90</v>
      </c>
      <c r="AD479">
        <f t="shared" si="12"/>
        <v>90</v>
      </c>
      <c r="AE479" s="3" t="s">
        <v>55</v>
      </c>
      <c r="AF479" s="3" t="s">
        <v>3786</v>
      </c>
      <c r="AG479" s="3" t="s">
        <v>3787</v>
      </c>
      <c r="AI479">
        <v>1</v>
      </c>
      <c r="AJ479">
        <v>0</v>
      </c>
      <c r="AK479">
        <v>0</v>
      </c>
      <c r="AL479" s="3" t="s">
        <v>139</v>
      </c>
      <c r="AM479" s="3" t="s">
        <v>58</v>
      </c>
      <c r="AN479" t="b">
        <v>0</v>
      </c>
      <c r="AQ479" s="3" t="s">
        <v>72</v>
      </c>
      <c r="AR479">
        <v>1</v>
      </c>
      <c r="AS479" s="3" t="s">
        <v>3788</v>
      </c>
      <c r="AT479" s="3" t="s">
        <v>3789</v>
      </c>
    </row>
    <row r="480" spans="1:46" ht="31.9" customHeight="1" x14ac:dyDescent="0.25">
      <c r="A480" s="4">
        <v>792</v>
      </c>
      <c r="B480" s="4" t="s">
        <v>5670</v>
      </c>
      <c r="C480" s="3" t="s">
        <v>3790</v>
      </c>
      <c r="D480" s="3" t="s">
        <v>3791</v>
      </c>
      <c r="G480" s="3" t="s">
        <v>3792</v>
      </c>
      <c r="H480" s="3" t="s">
        <v>3759</v>
      </c>
      <c r="I480" s="3" t="s">
        <v>45</v>
      </c>
      <c r="J480" s="3" t="s">
        <v>46</v>
      </c>
      <c r="K480" s="3" t="s">
        <v>47</v>
      </c>
      <c r="L480" s="3" t="s">
        <v>48</v>
      </c>
      <c r="M480" s="3" t="s">
        <v>3760</v>
      </c>
      <c r="N480" s="3" t="s">
        <v>11</v>
      </c>
      <c r="O480" s="3" t="s">
        <v>3761</v>
      </c>
      <c r="P480" s="3" t="s">
        <v>3793</v>
      </c>
      <c r="Q480">
        <v>1</v>
      </c>
      <c r="R480">
        <v>1</v>
      </c>
      <c r="S480">
        <v>2</v>
      </c>
      <c r="T480" s="3" t="s">
        <v>3794</v>
      </c>
      <c r="V480" s="3" t="s">
        <v>49</v>
      </c>
      <c r="Y480" s="3" t="s">
        <v>3795</v>
      </c>
      <c r="Z480" s="3" t="s">
        <v>32</v>
      </c>
      <c r="AA480" s="3" t="s">
        <v>79</v>
      </c>
      <c r="AB480">
        <v>1</v>
      </c>
      <c r="AC480">
        <v>80</v>
      </c>
      <c r="AD480">
        <f t="shared" si="12"/>
        <v>80</v>
      </c>
      <c r="AE480" s="3" t="s">
        <v>55</v>
      </c>
      <c r="AG480" s="3" t="s">
        <v>3796</v>
      </c>
      <c r="AI480">
        <v>1</v>
      </c>
      <c r="AJ480">
        <v>0</v>
      </c>
      <c r="AK480">
        <v>0</v>
      </c>
      <c r="AL480" s="3" t="s">
        <v>32</v>
      </c>
      <c r="AM480" s="3" t="s">
        <v>52</v>
      </c>
      <c r="AN480" t="b">
        <v>0</v>
      </c>
      <c r="AQ480" s="3" t="s">
        <v>32</v>
      </c>
      <c r="AR480">
        <v>1</v>
      </c>
      <c r="AS480" s="3" t="s">
        <v>3797</v>
      </c>
      <c r="AT480" s="3" t="s">
        <v>3798</v>
      </c>
    </row>
    <row r="481" spans="1:46" ht="31.9" customHeight="1" x14ac:dyDescent="0.25">
      <c r="A481" s="4">
        <v>793</v>
      </c>
      <c r="B481" s="4" t="s">
        <v>5670</v>
      </c>
      <c r="C481" s="3" t="s">
        <v>601</v>
      </c>
      <c r="D481" s="3" t="s">
        <v>3799</v>
      </c>
      <c r="G481" s="3" t="s">
        <v>3800</v>
      </c>
      <c r="H481" s="3" t="s">
        <v>3759</v>
      </c>
      <c r="I481" s="3" t="s">
        <v>45</v>
      </c>
      <c r="J481" s="3" t="s">
        <v>46</v>
      </c>
      <c r="K481" s="3" t="s">
        <v>47</v>
      </c>
      <c r="L481" s="3" t="s">
        <v>48</v>
      </c>
      <c r="M481" s="3" t="s">
        <v>3760</v>
      </c>
      <c r="N481" s="3" t="s">
        <v>11</v>
      </c>
      <c r="O481" s="3" t="s">
        <v>3761</v>
      </c>
      <c r="P481" s="3" t="s">
        <v>3801</v>
      </c>
      <c r="Q481">
        <v>1</v>
      </c>
      <c r="R481">
        <v>1</v>
      </c>
      <c r="S481">
        <v>2</v>
      </c>
      <c r="T481" s="3" t="s">
        <v>3802</v>
      </c>
      <c r="V481" s="3" t="s">
        <v>49</v>
      </c>
      <c r="Y481" s="3" t="s">
        <v>3803</v>
      </c>
      <c r="Z481" s="3" t="s">
        <v>32</v>
      </c>
      <c r="AA481" s="3" t="s">
        <v>50</v>
      </c>
      <c r="AB481">
        <v>1</v>
      </c>
      <c r="AC481">
        <v>90</v>
      </c>
      <c r="AD481">
        <f t="shared" si="12"/>
        <v>90</v>
      </c>
      <c r="AE481" s="3" t="s">
        <v>55</v>
      </c>
      <c r="AF481" s="3" t="s">
        <v>3804</v>
      </c>
      <c r="AG481" s="3" t="s">
        <v>3805</v>
      </c>
      <c r="AI481">
        <v>1</v>
      </c>
      <c r="AJ481">
        <v>0</v>
      </c>
      <c r="AK481">
        <v>0</v>
      </c>
      <c r="AL481" s="3" t="s">
        <v>32</v>
      </c>
      <c r="AM481" s="3" t="s">
        <v>66</v>
      </c>
      <c r="AN481" t="b">
        <v>0</v>
      </c>
      <c r="AQ481" s="3" t="s">
        <v>32</v>
      </c>
      <c r="AR481">
        <v>1</v>
      </c>
      <c r="AS481" s="3" t="s">
        <v>3806</v>
      </c>
      <c r="AT481" s="3" t="s">
        <v>3807</v>
      </c>
    </row>
    <row r="482" spans="1:46" ht="31.9" customHeight="1" x14ac:dyDescent="0.25">
      <c r="A482" s="4">
        <v>794</v>
      </c>
      <c r="B482" s="4" t="s">
        <v>5670</v>
      </c>
      <c r="C482" s="3" t="s">
        <v>464</v>
      </c>
      <c r="D482" s="3" t="s">
        <v>3808</v>
      </c>
      <c r="G482" s="3" t="s">
        <v>3809</v>
      </c>
      <c r="H482" s="3" t="s">
        <v>3759</v>
      </c>
      <c r="I482" s="3" t="s">
        <v>45</v>
      </c>
      <c r="J482" s="3" t="s">
        <v>46</v>
      </c>
      <c r="K482" s="3" t="s">
        <v>47</v>
      </c>
      <c r="L482" s="3" t="s">
        <v>48</v>
      </c>
      <c r="M482" s="3" t="s">
        <v>3760</v>
      </c>
      <c r="N482" s="3" t="s">
        <v>11</v>
      </c>
      <c r="O482" s="3" t="s">
        <v>3761</v>
      </c>
      <c r="P482" s="3" t="s">
        <v>3810</v>
      </c>
      <c r="Q482">
        <v>1</v>
      </c>
      <c r="R482">
        <v>1</v>
      </c>
      <c r="S482">
        <v>2</v>
      </c>
      <c r="T482" s="3" t="s">
        <v>3811</v>
      </c>
      <c r="V482" s="3" t="s">
        <v>49</v>
      </c>
      <c r="Y482" s="3" t="s">
        <v>3812</v>
      </c>
      <c r="Z482" s="3" t="s">
        <v>32</v>
      </c>
      <c r="AA482" s="3" t="s">
        <v>50</v>
      </c>
      <c r="AB482">
        <v>1</v>
      </c>
      <c r="AC482">
        <v>70</v>
      </c>
      <c r="AD482">
        <f t="shared" si="12"/>
        <v>70</v>
      </c>
      <c r="AE482" s="3" t="s">
        <v>55</v>
      </c>
      <c r="AG482" s="3" t="s">
        <v>3813</v>
      </c>
      <c r="AI482">
        <v>1</v>
      </c>
      <c r="AJ482">
        <v>0</v>
      </c>
      <c r="AK482">
        <v>0</v>
      </c>
      <c r="AL482" s="3" t="s">
        <v>32</v>
      </c>
      <c r="AM482" s="3" t="s">
        <v>52</v>
      </c>
      <c r="AN482" t="b">
        <v>0</v>
      </c>
      <c r="AQ482" s="3" t="s">
        <v>32</v>
      </c>
      <c r="AR482">
        <v>1</v>
      </c>
      <c r="AS482" s="3" t="s">
        <v>3814</v>
      </c>
      <c r="AT482" s="3" t="s">
        <v>3815</v>
      </c>
    </row>
    <row r="483" spans="1:46" ht="31.9" customHeight="1" x14ac:dyDescent="0.25">
      <c r="A483" s="4">
        <v>795</v>
      </c>
      <c r="B483" s="4" t="s">
        <v>5670</v>
      </c>
      <c r="C483" s="3" t="s">
        <v>64</v>
      </c>
      <c r="D483" s="3" t="s">
        <v>3816</v>
      </c>
      <c r="G483" s="3" t="s">
        <v>3817</v>
      </c>
      <c r="H483" s="3" t="s">
        <v>3759</v>
      </c>
      <c r="I483" s="3" t="s">
        <v>45</v>
      </c>
      <c r="J483" s="3" t="s">
        <v>46</v>
      </c>
      <c r="K483" s="3" t="s">
        <v>47</v>
      </c>
      <c r="L483" s="3" t="s">
        <v>48</v>
      </c>
      <c r="M483" s="3" t="s">
        <v>3760</v>
      </c>
      <c r="N483" s="3" t="s">
        <v>11</v>
      </c>
      <c r="O483" s="3" t="s">
        <v>3761</v>
      </c>
      <c r="P483" s="3" t="s">
        <v>3818</v>
      </c>
      <c r="Q483">
        <v>2</v>
      </c>
      <c r="R483">
        <v>2</v>
      </c>
      <c r="S483">
        <v>2</v>
      </c>
      <c r="T483" s="3" t="s">
        <v>3819</v>
      </c>
      <c r="V483" s="3" t="s">
        <v>49</v>
      </c>
      <c r="Y483" s="3" t="s">
        <v>3820</v>
      </c>
      <c r="Z483" s="3" t="s">
        <v>32</v>
      </c>
      <c r="AA483" s="3" t="s">
        <v>50</v>
      </c>
      <c r="AB483">
        <v>2</v>
      </c>
      <c r="AC483">
        <v>80</v>
      </c>
      <c r="AD483">
        <f t="shared" si="12"/>
        <v>160</v>
      </c>
      <c r="AE483" s="3" t="s">
        <v>55</v>
      </c>
      <c r="AF483" s="3" t="s">
        <v>3821</v>
      </c>
      <c r="AG483" s="3" t="s">
        <v>3822</v>
      </c>
      <c r="AI483">
        <v>2</v>
      </c>
      <c r="AJ483">
        <v>0</v>
      </c>
      <c r="AK483">
        <v>0</v>
      </c>
      <c r="AL483" s="3" t="s">
        <v>32</v>
      </c>
      <c r="AM483" s="3" t="s">
        <v>52</v>
      </c>
      <c r="AN483" t="b">
        <v>0</v>
      </c>
      <c r="AQ483" s="3" t="s">
        <v>32</v>
      </c>
      <c r="AR483">
        <v>2</v>
      </c>
      <c r="AS483" s="3" t="s">
        <v>3823</v>
      </c>
      <c r="AT483" s="3" t="s">
        <v>3824</v>
      </c>
    </row>
    <row r="484" spans="1:46" ht="31.9" customHeight="1" x14ac:dyDescent="0.25">
      <c r="A484" s="4">
        <v>796</v>
      </c>
      <c r="B484" s="4" t="s">
        <v>5670</v>
      </c>
      <c r="C484" s="3" t="s">
        <v>44</v>
      </c>
      <c r="D484" s="3" t="s">
        <v>3825</v>
      </c>
      <c r="G484" s="3" t="s">
        <v>3826</v>
      </c>
      <c r="H484" s="3" t="s">
        <v>3759</v>
      </c>
      <c r="I484" s="3" t="s">
        <v>45</v>
      </c>
      <c r="J484" s="3" t="s">
        <v>46</v>
      </c>
      <c r="K484" s="3" t="s">
        <v>47</v>
      </c>
      <c r="L484" s="3" t="s">
        <v>48</v>
      </c>
      <c r="M484" s="3" t="s">
        <v>3760</v>
      </c>
      <c r="N484" s="3" t="s">
        <v>11</v>
      </c>
      <c r="O484" s="3" t="s">
        <v>3761</v>
      </c>
      <c r="P484" s="3" t="s">
        <v>1916</v>
      </c>
      <c r="Q484">
        <v>1</v>
      </c>
      <c r="R484">
        <v>1</v>
      </c>
      <c r="S484">
        <v>2</v>
      </c>
      <c r="T484" s="3" t="s">
        <v>3827</v>
      </c>
      <c r="V484" s="3" t="s">
        <v>49</v>
      </c>
      <c r="Y484" s="3" t="s">
        <v>3828</v>
      </c>
      <c r="Z484" s="3" t="s">
        <v>32</v>
      </c>
      <c r="AA484" s="3" t="s">
        <v>50</v>
      </c>
      <c r="AB484">
        <v>2</v>
      </c>
      <c r="AC484">
        <v>100</v>
      </c>
      <c r="AD484">
        <f t="shared" si="12"/>
        <v>200</v>
      </c>
      <c r="AE484" s="3" t="s">
        <v>51</v>
      </c>
      <c r="AG484" s="3" t="s">
        <v>3829</v>
      </c>
      <c r="AI484">
        <v>1</v>
      </c>
      <c r="AJ484">
        <v>0</v>
      </c>
      <c r="AK484">
        <v>0</v>
      </c>
      <c r="AL484" s="3" t="s">
        <v>32</v>
      </c>
      <c r="AM484" s="3" t="s">
        <v>52</v>
      </c>
      <c r="AN484" t="b">
        <v>0</v>
      </c>
      <c r="AQ484" s="3" t="s">
        <v>32</v>
      </c>
      <c r="AR484">
        <v>1</v>
      </c>
      <c r="AS484" s="3" t="s">
        <v>3830</v>
      </c>
      <c r="AT484" s="3" t="s">
        <v>3831</v>
      </c>
    </row>
    <row r="485" spans="1:46" ht="31.9" customHeight="1" x14ac:dyDescent="0.25">
      <c r="A485" s="4">
        <v>797</v>
      </c>
      <c r="B485" s="4" t="s">
        <v>5670</v>
      </c>
      <c r="C485" s="3" t="s">
        <v>64</v>
      </c>
      <c r="D485" s="3" t="s">
        <v>3832</v>
      </c>
      <c r="G485" s="3" t="s">
        <v>3833</v>
      </c>
      <c r="H485" s="3" t="s">
        <v>3759</v>
      </c>
      <c r="I485" s="3" t="s">
        <v>45</v>
      </c>
      <c r="J485" s="3" t="s">
        <v>46</v>
      </c>
      <c r="K485" s="3" t="s">
        <v>47</v>
      </c>
      <c r="L485" s="3" t="s">
        <v>48</v>
      </c>
      <c r="M485" s="3" t="s">
        <v>3760</v>
      </c>
      <c r="N485" s="3" t="s">
        <v>11</v>
      </c>
      <c r="O485" s="3" t="s">
        <v>3761</v>
      </c>
      <c r="P485" s="3" t="s">
        <v>3834</v>
      </c>
      <c r="Q485">
        <v>2</v>
      </c>
      <c r="R485">
        <v>2</v>
      </c>
      <c r="S485">
        <v>2</v>
      </c>
      <c r="T485" s="3" t="s">
        <v>3835</v>
      </c>
      <c r="V485" s="3" t="s">
        <v>49</v>
      </c>
      <c r="Y485" s="3" t="s">
        <v>3836</v>
      </c>
      <c r="Z485" s="3" t="s">
        <v>32</v>
      </c>
      <c r="AA485" s="3" t="s">
        <v>50</v>
      </c>
      <c r="AB485">
        <v>2</v>
      </c>
      <c r="AC485">
        <v>100</v>
      </c>
      <c r="AD485">
        <f t="shared" si="12"/>
        <v>200</v>
      </c>
      <c r="AE485" s="3" t="s">
        <v>55</v>
      </c>
      <c r="AG485" s="3" t="s">
        <v>3837</v>
      </c>
      <c r="AI485">
        <v>1</v>
      </c>
      <c r="AJ485">
        <v>0</v>
      </c>
      <c r="AK485">
        <v>1</v>
      </c>
      <c r="AL485" s="3" t="s">
        <v>158</v>
      </c>
      <c r="AM485" s="3" t="s">
        <v>52</v>
      </c>
      <c r="AN485" t="b">
        <v>1</v>
      </c>
      <c r="AO485" s="3" t="s">
        <v>565</v>
      </c>
      <c r="AQ485" s="3" t="s">
        <v>72</v>
      </c>
      <c r="AR485">
        <v>1</v>
      </c>
      <c r="AS485" s="3" t="s">
        <v>3838</v>
      </c>
      <c r="AT485" s="3" t="s">
        <v>3839</v>
      </c>
    </row>
    <row r="486" spans="1:46" ht="31.9" customHeight="1" x14ac:dyDescent="0.25">
      <c r="A486" s="4">
        <v>798</v>
      </c>
      <c r="B486" s="4" t="s">
        <v>5670</v>
      </c>
      <c r="C486" s="3" t="s">
        <v>864</v>
      </c>
      <c r="D486" s="3" t="s">
        <v>3856</v>
      </c>
      <c r="H486" s="3" t="s">
        <v>3759</v>
      </c>
      <c r="I486" s="3" t="s">
        <v>45</v>
      </c>
      <c r="J486" s="3" t="s">
        <v>46</v>
      </c>
      <c r="K486" s="3" t="s">
        <v>47</v>
      </c>
      <c r="L486" s="3" t="s">
        <v>48</v>
      </c>
      <c r="M486" s="3" t="s">
        <v>3760</v>
      </c>
      <c r="N486" s="3" t="s">
        <v>11</v>
      </c>
      <c r="O486" s="3" t="s">
        <v>3773</v>
      </c>
      <c r="P486" s="3" t="s">
        <v>586</v>
      </c>
      <c r="Q486">
        <v>1</v>
      </c>
      <c r="R486">
        <v>1</v>
      </c>
      <c r="S486">
        <v>2</v>
      </c>
      <c r="T486" s="3" t="s">
        <v>3857</v>
      </c>
      <c r="V486" s="3" t="s">
        <v>49</v>
      </c>
      <c r="Y486" s="3" t="s">
        <v>3858</v>
      </c>
      <c r="Z486" s="3" t="s">
        <v>32</v>
      </c>
      <c r="AA486" s="3" t="s">
        <v>50</v>
      </c>
      <c r="AB486">
        <v>1</v>
      </c>
      <c r="AC486">
        <v>100</v>
      </c>
      <c r="AD486">
        <f t="shared" si="12"/>
        <v>100</v>
      </c>
      <c r="AE486" s="3" t="s">
        <v>55</v>
      </c>
      <c r="AF486" s="3" t="s">
        <v>3859</v>
      </c>
      <c r="AG486" s="3" t="s">
        <v>3860</v>
      </c>
      <c r="AI486">
        <v>1</v>
      </c>
      <c r="AJ486">
        <v>0</v>
      </c>
      <c r="AK486">
        <v>0</v>
      </c>
      <c r="AL486" s="3" t="s">
        <v>32</v>
      </c>
      <c r="AM486" s="3" t="s">
        <v>52</v>
      </c>
      <c r="AN486" t="b">
        <v>0</v>
      </c>
      <c r="AQ486" s="3" t="s">
        <v>32</v>
      </c>
      <c r="AR486">
        <v>1</v>
      </c>
      <c r="AS486" s="3" t="s">
        <v>3861</v>
      </c>
      <c r="AT486" s="3" t="s">
        <v>3862</v>
      </c>
    </row>
    <row r="487" spans="1:46" ht="31.9" customHeight="1" x14ac:dyDescent="0.25">
      <c r="A487" s="4">
        <v>799</v>
      </c>
      <c r="B487" s="4" t="s">
        <v>5670</v>
      </c>
      <c r="C487" s="3" t="s">
        <v>64</v>
      </c>
      <c r="D487" s="3" t="s">
        <v>3872</v>
      </c>
      <c r="G487" s="3" t="s">
        <v>3873</v>
      </c>
      <c r="H487" s="3" t="s">
        <v>3759</v>
      </c>
      <c r="I487" s="3" t="s">
        <v>45</v>
      </c>
      <c r="J487" s="3" t="s">
        <v>46</v>
      </c>
      <c r="K487" s="3" t="s">
        <v>47</v>
      </c>
      <c r="L487" s="3" t="s">
        <v>48</v>
      </c>
      <c r="M487" s="3" t="s">
        <v>3760</v>
      </c>
      <c r="N487" s="3" t="s">
        <v>11</v>
      </c>
      <c r="O487" s="3" t="s">
        <v>3761</v>
      </c>
      <c r="P487" s="3" t="s">
        <v>584</v>
      </c>
      <c r="Q487">
        <v>2</v>
      </c>
      <c r="R487">
        <v>2</v>
      </c>
      <c r="S487">
        <v>2</v>
      </c>
      <c r="T487" s="3" t="s">
        <v>3874</v>
      </c>
      <c r="V487" s="3" t="s">
        <v>49</v>
      </c>
      <c r="Y487" s="3" t="s">
        <v>3875</v>
      </c>
      <c r="Z487" s="3" t="s">
        <v>32</v>
      </c>
      <c r="AA487" s="3" t="s">
        <v>50</v>
      </c>
      <c r="AB487">
        <v>2</v>
      </c>
      <c r="AC487">
        <v>90</v>
      </c>
      <c r="AD487">
        <f t="shared" si="12"/>
        <v>180</v>
      </c>
      <c r="AE487" s="3" t="s">
        <v>55</v>
      </c>
      <c r="AG487" s="3" t="s">
        <v>3876</v>
      </c>
      <c r="AI487">
        <v>1</v>
      </c>
      <c r="AJ487">
        <v>0</v>
      </c>
      <c r="AK487">
        <v>1</v>
      </c>
      <c r="AL487" s="3" t="s">
        <v>158</v>
      </c>
      <c r="AM487" s="3" t="s">
        <v>52</v>
      </c>
      <c r="AN487" t="b">
        <v>0</v>
      </c>
      <c r="AQ487" s="3" t="s">
        <v>72</v>
      </c>
      <c r="AR487">
        <v>1</v>
      </c>
      <c r="AS487" s="3" t="s">
        <v>3877</v>
      </c>
      <c r="AT487" s="3" t="s">
        <v>3878</v>
      </c>
    </row>
    <row r="488" spans="1:46" ht="31.9" customHeight="1" x14ac:dyDescent="0.25">
      <c r="A488" s="4">
        <v>800</v>
      </c>
      <c r="B488" s="4" t="s">
        <v>5670</v>
      </c>
      <c r="C488" s="3" t="s">
        <v>64</v>
      </c>
      <c r="D488" s="3" t="s">
        <v>3879</v>
      </c>
      <c r="H488" s="3" t="s">
        <v>3759</v>
      </c>
      <c r="I488" s="3" t="s">
        <v>45</v>
      </c>
      <c r="J488" s="3" t="s">
        <v>46</v>
      </c>
      <c r="K488" s="3" t="s">
        <v>47</v>
      </c>
      <c r="L488" s="3" t="s">
        <v>48</v>
      </c>
      <c r="M488" s="3" t="s">
        <v>3760</v>
      </c>
      <c r="N488" s="3" t="s">
        <v>11</v>
      </c>
      <c r="O488" s="3" t="s">
        <v>3761</v>
      </c>
      <c r="P488" s="3" t="s">
        <v>83</v>
      </c>
      <c r="Q488">
        <v>2</v>
      </c>
      <c r="R488">
        <v>2</v>
      </c>
      <c r="S488">
        <v>2</v>
      </c>
      <c r="T488" s="3" t="s">
        <v>3880</v>
      </c>
      <c r="V488" s="3" t="s">
        <v>49</v>
      </c>
      <c r="Y488" s="3" t="s">
        <v>3881</v>
      </c>
      <c r="Z488" s="3" t="s">
        <v>32</v>
      </c>
      <c r="AA488" s="3" t="s">
        <v>50</v>
      </c>
      <c r="AB488">
        <v>2</v>
      </c>
      <c r="AC488">
        <v>80</v>
      </c>
      <c r="AD488">
        <f t="shared" si="12"/>
        <v>160</v>
      </c>
      <c r="AE488" s="3" t="s">
        <v>55</v>
      </c>
      <c r="AG488" s="3" t="s">
        <v>3882</v>
      </c>
      <c r="AI488">
        <v>1</v>
      </c>
      <c r="AJ488">
        <v>0</v>
      </c>
      <c r="AK488">
        <v>1</v>
      </c>
      <c r="AL488" s="3" t="s">
        <v>158</v>
      </c>
      <c r="AM488" s="3" t="s">
        <v>52</v>
      </c>
      <c r="AN488" t="b">
        <v>0</v>
      </c>
      <c r="AQ488" s="3" t="s">
        <v>72</v>
      </c>
      <c r="AR488">
        <v>1</v>
      </c>
      <c r="AS488" s="3" t="s">
        <v>3883</v>
      </c>
      <c r="AT488" s="3" t="s">
        <v>3884</v>
      </c>
    </row>
    <row r="489" spans="1:46" ht="31.9" customHeight="1" x14ac:dyDescent="0.25">
      <c r="A489" s="4">
        <v>801</v>
      </c>
      <c r="B489" s="4" t="s">
        <v>5670</v>
      </c>
      <c r="C489" s="3" t="s">
        <v>44</v>
      </c>
      <c r="D489" s="3" t="s">
        <v>3885</v>
      </c>
      <c r="G489" s="3" t="s">
        <v>3886</v>
      </c>
      <c r="H489" s="3" t="s">
        <v>3759</v>
      </c>
      <c r="I489" s="3" t="s">
        <v>45</v>
      </c>
      <c r="J489" s="3" t="s">
        <v>46</v>
      </c>
      <c r="K489" s="3" t="s">
        <v>47</v>
      </c>
      <c r="L489" s="3" t="s">
        <v>48</v>
      </c>
      <c r="M489" s="3" t="s">
        <v>3760</v>
      </c>
      <c r="N489" s="3" t="s">
        <v>11</v>
      </c>
      <c r="O489" s="3" t="s">
        <v>3761</v>
      </c>
      <c r="P489" s="3" t="s">
        <v>3887</v>
      </c>
      <c r="Q489">
        <v>2</v>
      </c>
      <c r="R489">
        <v>2</v>
      </c>
      <c r="S489">
        <v>2</v>
      </c>
      <c r="T489" s="3" t="s">
        <v>3888</v>
      </c>
      <c r="V489" s="3" t="s">
        <v>49</v>
      </c>
      <c r="Y489" s="3" t="s">
        <v>3889</v>
      </c>
      <c r="Z489" s="3" t="s">
        <v>32</v>
      </c>
      <c r="AA489" s="3" t="s">
        <v>50</v>
      </c>
      <c r="AB489">
        <v>2</v>
      </c>
      <c r="AC489">
        <v>70</v>
      </c>
      <c r="AD489">
        <f t="shared" si="12"/>
        <v>140</v>
      </c>
      <c r="AE489" s="3" t="s">
        <v>55</v>
      </c>
      <c r="AG489" s="3" t="s">
        <v>3890</v>
      </c>
      <c r="AI489">
        <v>1</v>
      </c>
      <c r="AJ489">
        <v>0</v>
      </c>
      <c r="AK489">
        <v>1</v>
      </c>
      <c r="AL489" s="3" t="s">
        <v>158</v>
      </c>
      <c r="AM489" s="3" t="s">
        <v>52</v>
      </c>
      <c r="AN489" t="b">
        <v>0</v>
      </c>
      <c r="AQ489" s="3" t="s">
        <v>72</v>
      </c>
      <c r="AR489">
        <v>1</v>
      </c>
      <c r="AS489" s="3" t="s">
        <v>3891</v>
      </c>
      <c r="AT489" s="3" t="s">
        <v>3892</v>
      </c>
    </row>
    <row r="490" spans="1:46" ht="31.9" customHeight="1" x14ac:dyDescent="0.25">
      <c r="A490" s="4">
        <v>802</v>
      </c>
      <c r="B490" s="4" t="s">
        <v>5670</v>
      </c>
      <c r="C490" s="3" t="s">
        <v>464</v>
      </c>
      <c r="D490" s="3" t="s">
        <v>3893</v>
      </c>
      <c r="H490" s="3" t="s">
        <v>3759</v>
      </c>
      <c r="I490" s="3" t="s">
        <v>45</v>
      </c>
      <c r="J490" s="3" t="s">
        <v>46</v>
      </c>
      <c r="K490" s="3" t="s">
        <v>47</v>
      </c>
      <c r="L490" s="3" t="s">
        <v>48</v>
      </c>
      <c r="M490" s="3" t="s">
        <v>3760</v>
      </c>
      <c r="N490" s="3" t="s">
        <v>11</v>
      </c>
      <c r="O490" s="3" t="s">
        <v>3761</v>
      </c>
      <c r="P490" s="3" t="s">
        <v>83</v>
      </c>
      <c r="Q490">
        <v>2</v>
      </c>
      <c r="R490">
        <v>2</v>
      </c>
      <c r="S490">
        <v>2</v>
      </c>
      <c r="T490" s="3" t="s">
        <v>3894</v>
      </c>
      <c r="V490" s="3" t="s">
        <v>49</v>
      </c>
      <c r="Y490" s="3" t="s">
        <v>3895</v>
      </c>
      <c r="Z490" s="3" t="s">
        <v>32</v>
      </c>
      <c r="AA490" s="3" t="s">
        <v>79</v>
      </c>
      <c r="AB490">
        <v>2</v>
      </c>
      <c r="AC490">
        <v>70</v>
      </c>
      <c r="AD490">
        <f t="shared" si="12"/>
        <v>140</v>
      </c>
      <c r="AE490" s="3" t="s">
        <v>55</v>
      </c>
      <c r="AF490" s="3" t="s">
        <v>3896</v>
      </c>
      <c r="AG490" s="3" t="s">
        <v>3897</v>
      </c>
      <c r="AI490">
        <v>1</v>
      </c>
      <c r="AJ490">
        <v>0</v>
      </c>
      <c r="AK490">
        <v>1</v>
      </c>
      <c r="AL490" s="3" t="s">
        <v>158</v>
      </c>
      <c r="AM490" s="3" t="s">
        <v>52</v>
      </c>
      <c r="AN490" t="b">
        <v>0</v>
      </c>
      <c r="AQ490" s="3" t="s">
        <v>72</v>
      </c>
      <c r="AR490">
        <v>1</v>
      </c>
      <c r="AS490" s="3" t="s">
        <v>3898</v>
      </c>
      <c r="AT490" s="3" t="s">
        <v>3899</v>
      </c>
    </row>
    <row r="491" spans="1:46" ht="31.9" customHeight="1" x14ac:dyDescent="0.25">
      <c r="A491" s="4">
        <v>803</v>
      </c>
      <c r="B491" s="4" t="s">
        <v>5670</v>
      </c>
      <c r="C491" s="3" t="s">
        <v>64</v>
      </c>
      <c r="D491" s="3" t="s">
        <v>3906</v>
      </c>
      <c r="G491" s="3" t="s">
        <v>3907</v>
      </c>
      <c r="H491" s="3" t="s">
        <v>3759</v>
      </c>
      <c r="I491" s="3" t="s">
        <v>45</v>
      </c>
      <c r="J491" s="3" t="s">
        <v>46</v>
      </c>
      <c r="K491" s="3" t="s">
        <v>47</v>
      </c>
      <c r="L491" s="3" t="s">
        <v>48</v>
      </c>
      <c r="M491" s="3" t="s">
        <v>3760</v>
      </c>
      <c r="N491" s="3" t="s">
        <v>11</v>
      </c>
      <c r="O491" s="3" t="s">
        <v>3761</v>
      </c>
      <c r="P491" s="3" t="s">
        <v>965</v>
      </c>
      <c r="Q491">
        <v>2</v>
      </c>
      <c r="R491">
        <v>2</v>
      </c>
      <c r="S491">
        <v>2</v>
      </c>
      <c r="T491" s="3" t="s">
        <v>3908</v>
      </c>
      <c r="V491" s="3" t="s">
        <v>49</v>
      </c>
      <c r="Y491" s="3" t="s">
        <v>3909</v>
      </c>
      <c r="Z491" s="3" t="s">
        <v>32</v>
      </c>
      <c r="AA491" s="3" t="s">
        <v>79</v>
      </c>
      <c r="AB491">
        <v>2</v>
      </c>
      <c r="AC491">
        <v>80</v>
      </c>
      <c r="AD491">
        <f t="shared" si="12"/>
        <v>160</v>
      </c>
      <c r="AE491" s="3" t="s">
        <v>55</v>
      </c>
      <c r="AG491" s="3" t="s">
        <v>3910</v>
      </c>
      <c r="AI491">
        <v>1</v>
      </c>
      <c r="AJ491">
        <v>0</v>
      </c>
      <c r="AK491">
        <v>1</v>
      </c>
      <c r="AL491" s="3" t="s">
        <v>158</v>
      </c>
      <c r="AM491" s="3" t="s">
        <v>52</v>
      </c>
      <c r="AN491" t="b">
        <v>0</v>
      </c>
      <c r="AQ491" s="3" t="s">
        <v>72</v>
      </c>
      <c r="AR491">
        <v>1</v>
      </c>
      <c r="AS491" s="3" t="s">
        <v>3911</v>
      </c>
      <c r="AT491" s="3" t="s">
        <v>3912</v>
      </c>
    </row>
    <row r="492" spans="1:46" ht="31.9" customHeight="1" x14ac:dyDescent="0.25">
      <c r="A492" s="4">
        <v>804</v>
      </c>
      <c r="B492" s="4" t="s">
        <v>5670</v>
      </c>
      <c r="C492" s="3" t="s">
        <v>554</v>
      </c>
      <c r="D492" s="3" t="s">
        <v>3928</v>
      </c>
      <c r="G492" s="3" t="s">
        <v>3929</v>
      </c>
      <c r="H492" s="3" t="s">
        <v>3759</v>
      </c>
      <c r="I492" s="3" t="s">
        <v>45</v>
      </c>
      <c r="J492" s="3" t="s">
        <v>46</v>
      </c>
      <c r="K492" s="3" t="s">
        <v>47</v>
      </c>
      <c r="L492" s="3" t="s">
        <v>48</v>
      </c>
      <c r="M492" s="3" t="s">
        <v>3760</v>
      </c>
      <c r="N492" s="3" t="s">
        <v>11</v>
      </c>
      <c r="O492" s="3" t="s">
        <v>3761</v>
      </c>
      <c r="P492" s="3" t="s">
        <v>3930</v>
      </c>
      <c r="Q492">
        <v>2</v>
      </c>
      <c r="R492">
        <v>2</v>
      </c>
      <c r="S492">
        <v>2</v>
      </c>
      <c r="T492" s="3" t="s">
        <v>3931</v>
      </c>
      <c r="V492" s="3" t="s">
        <v>49</v>
      </c>
      <c r="Y492" s="3" t="s">
        <v>3932</v>
      </c>
      <c r="Z492" s="3" t="s">
        <v>32</v>
      </c>
      <c r="AA492" s="3" t="s">
        <v>79</v>
      </c>
      <c r="AB492">
        <v>1</v>
      </c>
      <c r="AC492">
        <v>80</v>
      </c>
      <c r="AD492">
        <f t="shared" si="12"/>
        <v>80</v>
      </c>
      <c r="AE492" s="3" t="s">
        <v>55</v>
      </c>
      <c r="AG492" s="3" t="s">
        <v>3933</v>
      </c>
      <c r="AI492">
        <v>1</v>
      </c>
      <c r="AJ492">
        <v>1</v>
      </c>
      <c r="AK492">
        <v>0</v>
      </c>
      <c r="AL492" s="3" t="s">
        <v>71</v>
      </c>
      <c r="AM492" s="3" t="s">
        <v>66</v>
      </c>
      <c r="AN492" t="b">
        <v>0</v>
      </c>
      <c r="AQ492" s="3" t="s">
        <v>72</v>
      </c>
      <c r="AR492">
        <v>1</v>
      </c>
      <c r="AS492" s="3" t="s">
        <v>3934</v>
      </c>
      <c r="AT492" s="3" t="s">
        <v>3935</v>
      </c>
    </row>
    <row r="493" spans="1:46" ht="31.9" customHeight="1" x14ac:dyDescent="0.25">
      <c r="A493" s="4">
        <v>805</v>
      </c>
      <c r="B493" s="4" t="s">
        <v>5670</v>
      </c>
      <c r="C493" s="3" t="s">
        <v>64</v>
      </c>
      <c r="D493" s="3" t="s">
        <v>3936</v>
      </c>
      <c r="G493" s="3" t="s">
        <v>3937</v>
      </c>
      <c r="H493" s="3" t="s">
        <v>3759</v>
      </c>
      <c r="I493" s="3" t="s">
        <v>45</v>
      </c>
      <c r="J493" s="3" t="s">
        <v>46</v>
      </c>
      <c r="K493" s="3" t="s">
        <v>47</v>
      </c>
      <c r="L493" s="3" t="s">
        <v>48</v>
      </c>
      <c r="M493" s="3" t="s">
        <v>3760</v>
      </c>
      <c r="N493" s="3" t="s">
        <v>11</v>
      </c>
      <c r="O493" s="3" t="s">
        <v>3761</v>
      </c>
      <c r="P493" s="3" t="s">
        <v>3938</v>
      </c>
      <c r="Q493">
        <v>2</v>
      </c>
      <c r="R493">
        <v>2</v>
      </c>
      <c r="S493">
        <v>2</v>
      </c>
      <c r="T493" s="3" t="s">
        <v>3939</v>
      </c>
      <c r="V493" s="3" t="s">
        <v>49</v>
      </c>
      <c r="Y493" s="3" t="s">
        <v>3940</v>
      </c>
      <c r="Z493" s="3" t="s">
        <v>32</v>
      </c>
      <c r="AA493" s="3" t="s">
        <v>79</v>
      </c>
      <c r="AB493">
        <v>1</v>
      </c>
      <c r="AC493">
        <v>70</v>
      </c>
      <c r="AD493">
        <f t="shared" si="12"/>
        <v>70</v>
      </c>
      <c r="AE493" s="3" t="s">
        <v>55</v>
      </c>
      <c r="AG493" s="3" t="s">
        <v>3941</v>
      </c>
      <c r="AI493">
        <v>1</v>
      </c>
      <c r="AJ493">
        <v>0</v>
      </c>
      <c r="AK493">
        <v>1</v>
      </c>
      <c r="AL493" s="3" t="s">
        <v>158</v>
      </c>
      <c r="AM493" s="3" t="s">
        <v>52</v>
      </c>
      <c r="AN493" t="b">
        <v>0</v>
      </c>
      <c r="AQ493" s="3" t="s">
        <v>72</v>
      </c>
      <c r="AR493">
        <v>1</v>
      </c>
      <c r="AS493" s="3" t="s">
        <v>3942</v>
      </c>
      <c r="AT493" s="3" t="s">
        <v>3943</v>
      </c>
    </row>
    <row r="494" spans="1:46" ht="31.9" customHeight="1" x14ac:dyDescent="0.25">
      <c r="A494" s="4">
        <v>806</v>
      </c>
      <c r="B494" s="4" t="s">
        <v>5670</v>
      </c>
      <c r="C494" s="3" t="s">
        <v>555</v>
      </c>
      <c r="D494" s="3" t="s">
        <v>3944</v>
      </c>
      <c r="H494" s="3" t="s">
        <v>3759</v>
      </c>
      <c r="I494" s="3" t="s">
        <v>45</v>
      </c>
      <c r="J494" s="3" t="s">
        <v>46</v>
      </c>
      <c r="K494" s="3" t="s">
        <v>47</v>
      </c>
      <c r="L494" s="3" t="s">
        <v>48</v>
      </c>
      <c r="M494" s="3" t="s">
        <v>3760</v>
      </c>
      <c r="N494" s="3" t="s">
        <v>11</v>
      </c>
      <c r="O494" s="3" t="s">
        <v>3761</v>
      </c>
      <c r="P494" s="3" t="s">
        <v>3945</v>
      </c>
      <c r="Q494">
        <v>1</v>
      </c>
      <c r="R494">
        <v>1</v>
      </c>
      <c r="S494">
        <v>2</v>
      </c>
      <c r="T494" s="3" t="s">
        <v>3946</v>
      </c>
      <c r="V494" s="3" t="s">
        <v>49</v>
      </c>
      <c r="Y494" s="3" t="s">
        <v>3947</v>
      </c>
      <c r="Z494" s="3" t="s">
        <v>32</v>
      </c>
      <c r="AA494" s="3" t="s">
        <v>79</v>
      </c>
      <c r="AB494">
        <v>1</v>
      </c>
      <c r="AC494">
        <v>60</v>
      </c>
      <c r="AD494">
        <f t="shared" si="12"/>
        <v>60</v>
      </c>
      <c r="AE494" s="3" t="s">
        <v>55</v>
      </c>
      <c r="AG494" s="3" t="s">
        <v>3948</v>
      </c>
      <c r="AI494">
        <v>1</v>
      </c>
      <c r="AJ494">
        <v>0</v>
      </c>
      <c r="AK494">
        <v>0</v>
      </c>
      <c r="AL494" s="3" t="s">
        <v>32</v>
      </c>
      <c r="AM494" s="3" t="s">
        <v>52</v>
      </c>
      <c r="AN494" t="b">
        <v>0</v>
      </c>
      <c r="AQ494" s="3" t="s">
        <v>32</v>
      </c>
      <c r="AR494">
        <v>1</v>
      </c>
      <c r="AS494" s="3" t="s">
        <v>3949</v>
      </c>
      <c r="AT494" s="3" t="s">
        <v>3950</v>
      </c>
    </row>
    <row r="495" spans="1:46" ht="31.9" customHeight="1" x14ac:dyDescent="0.25">
      <c r="A495" s="4">
        <v>807</v>
      </c>
      <c r="B495" s="4" t="s">
        <v>5670</v>
      </c>
      <c r="C495" s="3" t="s">
        <v>64</v>
      </c>
      <c r="D495" s="3" t="s">
        <v>3951</v>
      </c>
      <c r="E495" s="3" t="s">
        <v>3952</v>
      </c>
      <c r="F495" s="3" t="s">
        <v>3953</v>
      </c>
      <c r="H495" s="3" t="s">
        <v>3759</v>
      </c>
      <c r="I495" s="3" t="s">
        <v>45</v>
      </c>
      <c r="J495" s="3" t="s">
        <v>46</v>
      </c>
      <c r="K495" s="3" t="s">
        <v>47</v>
      </c>
      <c r="L495" s="3" t="s">
        <v>48</v>
      </c>
      <c r="M495" s="3" t="s">
        <v>3760</v>
      </c>
      <c r="N495" s="3" t="s">
        <v>11</v>
      </c>
      <c r="O495" s="3" t="s">
        <v>3761</v>
      </c>
      <c r="P495" s="3" t="s">
        <v>3954</v>
      </c>
      <c r="Q495">
        <v>2</v>
      </c>
      <c r="R495">
        <v>2</v>
      </c>
      <c r="S495">
        <v>1</v>
      </c>
      <c r="T495" s="3" t="s">
        <v>3955</v>
      </c>
      <c r="V495" s="3" t="s">
        <v>49</v>
      </c>
      <c r="Y495" s="3" t="s">
        <v>3956</v>
      </c>
      <c r="Z495" s="3" t="s">
        <v>32</v>
      </c>
      <c r="AA495" s="3" t="s">
        <v>79</v>
      </c>
      <c r="AB495">
        <v>2</v>
      </c>
      <c r="AC495">
        <v>80</v>
      </c>
      <c r="AD495">
        <f t="shared" si="12"/>
        <v>160</v>
      </c>
      <c r="AE495" s="3" t="s">
        <v>55</v>
      </c>
      <c r="AH495" s="3" t="s">
        <v>3957</v>
      </c>
      <c r="AI495">
        <v>1</v>
      </c>
      <c r="AJ495">
        <v>0</v>
      </c>
      <c r="AK495">
        <v>1</v>
      </c>
      <c r="AL495" s="3" t="s">
        <v>158</v>
      </c>
      <c r="AM495" s="3" t="s">
        <v>52</v>
      </c>
      <c r="AN495" t="b">
        <v>1</v>
      </c>
      <c r="AO495" s="3" t="s">
        <v>528</v>
      </c>
      <c r="AS495" s="3" t="s">
        <v>3958</v>
      </c>
      <c r="AT495" s="3" t="s">
        <v>3959</v>
      </c>
    </row>
    <row r="496" spans="1:46" ht="31.9" customHeight="1" x14ac:dyDescent="0.25">
      <c r="A496" s="4">
        <v>808</v>
      </c>
      <c r="B496" s="4" t="s">
        <v>5670</v>
      </c>
      <c r="C496" s="3" t="s">
        <v>44</v>
      </c>
      <c r="D496" s="3" t="s">
        <v>3960</v>
      </c>
      <c r="E496" s="3" t="s">
        <v>3961</v>
      </c>
      <c r="F496" s="3" t="s">
        <v>265</v>
      </c>
      <c r="G496" s="3" t="s">
        <v>3962</v>
      </c>
      <c r="H496" s="3" t="s">
        <v>3759</v>
      </c>
      <c r="I496" s="3" t="s">
        <v>45</v>
      </c>
      <c r="J496" s="3" t="s">
        <v>46</v>
      </c>
      <c r="K496" s="3" t="s">
        <v>47</v>
      </c>
      <c r="L496" s="3" t="s">
        <v>48</v>
      </c>
      <c r="M496" s="3" t="s">
        <v>3760</v>
      </c>
      <c r="N496" s="3" t="s">
        <v>11</v>
      </c>
      <c r="O496" s="3" t="s">
        <v>3761</v>
      </c>
      <c r="P496" s="3" t="s">
        <v>3963</v>
      </c>
      <c r="Q496">
        <v>1</v>
      </c>
      <c r="R496">
        <v>1</v>
      </c>
      <c r="S496">
        <v>1</v>
      </c>
      <c r="T496" s="3" t="s">
        <v>3964</v>
      </c>
      <c r="V496" s="3" t="s">
        <v>49</v>
      </c>
      <c r="Y496" s="3" t="s">
        <v>3965</v>
      </c>
      <c r="Z496" s="3" t="s">
        <v>32</v>
      </c>
      <c r="AA496" s="3" t="s">
        <v>477</v>
      </c>
      <c r="AB496">
        <v>2</v>
      </c>
      <c r="AC496">
        <v>70</v>
      </c>
      <c r="AD496">
        <f t="shared" si="12"/>
        <v>140</v>
      </c>
      <c r="AE496" s="3" t="s">
        <v>55</v>
      </c>
      <c r="AH496" s="3" t="s">
        <v>3966</v>
      </c>
      <c r="AI496">
        <v>1</v>
      </c>
      <c r="AJ496">
        <v>0</v>
      </c>
      <c r="AK496">
        <v>0</v>
      </c>
      <c r="AL496" s="3" t="s">
        <v>32</v>
      </c>
      <c r="AM496" s="3" t="s">
        <v>66</v>
      </c>
      <c r="AN496" t="b">
        <v>0</v>
      </c>
      <c r="AS496" s="3" t="s">
        <v>3967</v>
      </c>
      <c r="AT496" s="3" t="s">
        <v>3968</v>
      </c>
    </row>
    <row r="497" spans="1:46" ht="31.9" customHeight="1" x14ac:dyDescent="0.25">
      <c r="A497" s="4">
        <v>809</v>
      </c>
      <c r="B497" s="4" t="s">
        <v>5670</v>
      </c>
      <c r="C497" s="3" t="s">
        <v>44</v>
      </c>
      <c r="D497" s="3" t="s">
        <v>3969</v>
      </c>
      <c r="E497" s="3" t="s">
        <v>3970</v>
      </c>
      <c r="F497" s="3" t="s">
        <v>3971</v>
      </c>
      <c r="H497" s="3" t="s">
        <v>3759</v>
      </c>
      <c r="I497" s="3" t="s">
        <v>45</v>
      </c>
      <c r="J497" s="3" t="s">
        <v>46</v>
      </c>
      <c r="K497" s="3" t="s">
        <v>47</v>
      </c>
      <c r="L497" s="3" t="s">
        <v>48</v>
      </c>
      <c r="M497" s="3" t="s">
        <v>3760</v>
      </c>
      <c r="N497" s="3" t="s">
        <v>11</v>
      </c>
      <c r="O497" s="3" t="s">
        <v>3761</v>
      </c>
      <c r="P497" s="3" t="s">
        <v>83</v>
      </c>
      <c r="Q497">
        <v>1</v>
      </c>
      <c r="R497">
        <v>1</v>
      </c>
      <c r="S497">
        <v>1</v>
      </c>
      <c r="T497" s="3" t="s">
        <v>3972</v>
      </c>
      <c r="V497" s="3" t="s">
        <v>49</v>
      </c>
      <c r="Y497" s="3" t="s">
        <v>3973</v>
      </c>
      <c r="Z497" s="3" t="s">
        <v>32</v>
      </c>
      <c r="AA497" s="3" t="s">
        <v>79</v>
      </c>
      <c r="AB497">
        <v>1</v>
      </c>
      <c r="AC497">
        <v>70</v>
      </c>
      <c r="AD497">
        <f t="shared" si="12"/>
        <v>70</v>
      </c>
      <c r="AE497" s="3" t="s">
        <v>55</v>
      </c>
      <c r="AH497" s="3" t="s">
        <v>3974</v>
      </c>
      <c r="AI497">
        <v>1</v>
      </c>
      <c r="AJ497">
        <v>0</v>
      </c>
      <c r="AK497">
        <v>0</v>
      </c>
      <c r="AL497" s="3" t="s">
        <v>32</v>
      </c>
      <c r="AM497" s="3" t="s">
        <v>52</v>
      </c>
      <c r="AN497" t="b">
        <v>0</v>
      </c>
      <c r="AS497" s="3" t="s">
        <v>3975</v>
      </c>
      <c r="AT497" s="3" t="s">
        <v>3976</v>
      </c>
    </row>
    <row r="498" spans="1:46" ht="31.9" customHeight="1" x14ac:dyDescent="0.25">
      <c r="A498" s="4">
        <v>810</v>
      </c>
      <c r="B498" s="4" t="s">
        <v>5670</v>
      </c>
      <c r="C498" s="3" t="s">
        <v>64</v>
      </c>
      <c r="D498" s="3" t="s">
        <v>3977</v>
      </c>
      <c r="E498" s="3" t="s">
        <v>3978</v>
      </c>
      <c r="F498" s="3" t="s">
        <v>3979</v>
      </c>
      <c r="G498" s="3" t="s">
        <v>3980</v>
      </c>
      <c r="H498" s="3" t="s">
        <v>3759</v>
      </c>
      <c r="I498" s="3" t="s">
        <v>45</v>
      </c>
      <c r="J498" s="3" t="s">
        <v>46</v>
      </c>
      <c r="K498" s="3" t="s">
        <v>47</v>
      </c>
      <c r="L498" s="3" t="s">
        <v>48</v>
      </c>
      <c r="M498" s="3" t="s">
        <v>3760</v>
      </c>
      <c r="N498" s="3" t="s">
        <v>11</v>
      </c>
      <c r="O498" s="3" t="s">
        <v>3761</v>
      </c>
      <c r="P498" s="3" t="s">
        <v>3981</v>
      </c>
      <c r="Q498">
        <v>2</v>
      </c>
      <c r="R498">
        <v>2</v>
      </c>
      <c r="S498">
        <v>1</v>
      </c>
      <c r="T498" s="3" t="s">
        <v>3982</v>
      </c>
      <c r="V498" s="3" t="s">
        <v>49</v>
      </c>
      <c r="Y498" s="3" t="s">
        <v>3983</v>
      </c>
      <c r="Z498" s="3" t="s">
        <v>32</v>
      </c>
      <c r="AA498" s="3" t="s">
        <v>79</v>
      </c>
      <c r="AB498">
        <v>2</v>
      </c>
      <c r="AC498">
        <v>100</v>
      </c>
      <c r="AD498">
        <f t="shared" si="12"/>
        <v>200</v>
      </c>
      <c r="AE498" s="3" t="s">
        <v>55</v>
      </c>
      <c r="AH498" s="3" t="s">
        <v>3984</v>
      </c>
      <c r="AI498">
        <v>1</v>
      </c>
      <c r="AJ498">
        <v>0</v>
      </c>
      <c r="AK498">
        <v>1</v>
      </c>
      <c r="AL498" s="3" t="s">
        <v>158</v>
      </c>
      <c r="AM498" s="3" t="s">
        <v>52</v>
      </c>
      <c r="AN498" t="b">
        <v>0</v>
      </c>
      <c r="AS498" s="3" t="s">
        <v>3985</v>
      </c>
      <c r="AT498" s="3" t="s">
        <v>3986</v>
      </c>
    </row>
    <row r="499" spans="1:46" ht="31.9" customHeight="1" x14ac:dyDescent="0.25">
      <c r="A499" s="4">
        <v>811</v>
      </c>
      <c r="B499" s="4" t="s">
        <v>5670</v>
      </c>
      <c r="C499" s="3" t="s">
        <v>64</v>
      </c>
      <c r="D499" s="3" t="s">
        <v>3987</v>
      </c>
      <c r="E499" s="3" t="s">
        <v>3988</v>
      </c>
      <c r="F499" s="3" t="s">
        <v>3989</v>
      </c>
      <c r="G499" s="3" t="s">
        <v>3990</v>
      </c>
      <c r="H499" s="3" t="s">
        <v>3759</v>
      </c>
      <c r="I499" s="3" t="s">
        <v>45</v>
      </c>
      <c r="J499" s="3" t="s">
        <v>46</v>
      </c>
      <c r="K499" s="3" t="s">
        <v>47</v>
      </c>
      <c r="L499" s="3" t="s">
        <v>48</v>
      </c>
      <c r="M499" s="3" t="s">
        <v>3760</v>
      </c>
      <c r="N499" s="3" t="s">
        <v>11</v>
      </c>
      <c r="O499" s="3" t="s">
        <v>3761</v>
      </c>
      <c r="P499" s="3" t="s">
        <v>3991</v>
      </c>
      <c r="Q499">
        <v>1</v>
      </c>
      <c r="R499">
        <v>1</v>
      </c>
      <c r="S499">
        <v>1</v>
      </c>
      <c r="T499" s="3" t="s">
        <v>3992</v>
      </c>
      <c r="V499" s="3" t="s">
        <v>49</v>
      </c>
      <c r="Y499" s="3" t="s">
        <v>3993</v>
      </c>
      <c r="Z499" s="3" t="s">
        <v>32</v>
      </c>
      <c r="AA499" s="3" t="s">
        <v>79</v>
      </c>
      <c r="AB499">
        <v>2</v>
      </c>
      <c r="AC499">
        <v>70</v>
      </c>
      <c r="AD499">
        <f t="shared" si="12"/>
        <v>140</v>
      </c>
      <c r="AE499" s="3" t="s">
        <v>55</v>
      </c>
      <c r="AH499" s="3" t="s">
        <v>3994</v>
      </c>
      <c r="AI499">
        <v>1</v>
      </c>
      <c r="AJ499">
        <v>0</v>
      </c>
      <c r="AK499">
        <v>0</v>
      </c>
      <c r="AL499" s="3" t="s">
        <v>32</v>
      </c>
      <c r="AM499" s="3" t="s">
        <v>52</v>
      </c>
      <c r="AN499" t="b">
        <v>0</v>
      </c>
      <c r="AS499" s="3" t="s">
        <v>3995</v>
      </c>
      <c r="AT499" s="3" t="s">
        <v>3996</v>
      </c>
    </row>
    <row r="500" spans="1:46" ht="31.9" customHeight="1" x14ac:dyDescent="0.25">
      <c r="A500" s="4">
        <v>812</v>
      </c>
      <c r="B500" s="4" t="s">
        <v>5670</v>
      </c>
      <c r="C500" s="3" t="s">
        <v>60</v>
      </c>
      <c r="D500" s="3" t="s">
        <v>3997</v>
      </c>
      <c r="E500" s="3" t="s">
        <v>3998</v>
      </c>
      <c r="F500" s="3" t="s">
        <v>1083</v>
      </c>
      <c r="G500" s="3" t="s">
        <v>3999</v>
      </c>
      <c r="H500" s="3" t="s">
        <v>3759</v>
      </c>
      <c r="I500" s="3" t="s">
        <v>45</v>
      </c>
      <c r="J500" s="3" t="s">
        <v>46</v>
      </c>
      <c r="K500" s="3" t="s">
        <v>47</v>
      </c>
      <c r="L500" s="3" t="s">
        <v>48</v>
      </c>
      <c r="M500" s="3" t="s">
        <v>3760</v>
      </c>
      <c r="N500" s="3" t="s">
        <v>11</v>
      </c>
      <c r="O500" s="3" t="s">
        <v>3761</v>
      </c>
      <c r="P500" s="3" t="s">
        <v>558</v>
      </c>
      <c r="Q500">
        <v>1</v>
      </c>
      <c r="R500">
        <v>1</v>
      </c>
      <c r="S500">
        <v>1</v>
      </c>
      <c r="T500" s="3" t="s">
        <v>4000</v>
      </c>
      <c r="V500" s="3" t="s">
        <v>49</v>
      </c>
      <c r="Y500" s="3" t="s">
        <v>4001</v>
      </c>
      <c r="Z500" s="3" t="s">
        <v>32</v>
      </c>
      <c r="AA500" s="3" t="s">
        <v>62</v>
      </c>
      <c r="AB500">
        <v>3</v>
      </c>
      <c r="AC500">
        <v>110</v>
      </c>
      <c r="AD500">
        <f t="shared" si="12"/>
        <v>330</v>
      </c>
      <c r="AE500" s="3" t="s">
        <v>85</v>
      </c>
      <c r="AH500" s="3" t="s">
        <v>4002</v>
      </c>
      <c r="AI500">
        <v>1</v>
      </c>
      <c r="AJ500">
        <v>0</v>
      </c>
      <c r="AK500">
        <v>0</v>
      </c>
      <c r="AL500" s="3" t="s">
        <v>32</v>
      </c>
      <c r="AM500" s="3" t="s">
        <v>66</v>
      </c>
      <c r="AN500" t="b">
        <v>1</v>
      </c>
      <c r="AS500" s="3" t="s">
        <v>4003</v>
      </c>
      <c r="AT500" s="3" t="s">
        <v>4004</v>
      </c>
    </row>
    <row r="501" spans="1:46" ht="31.9" customHeight="1" x14ac:dyDescent="0.25">
      <c r="A501" s="4">
        <v>813</v>
      </c>
      <c r="B501" s="4" t="s">
        <v>5670</v>
      </c>
      <c r="C501" s="3" t="s">
        <v>110</v>
      </c>
      <c r="D501" s="3" t="s">
        <v>4005</v>
      </c>
      <c r="E501" s="3" t="s">
        <v>4006</v>
      </c>
      <c r="F501" s="3" t="s">
        <v>4007</v>
      </c>
      <c r="H501" s="3" t="s">
        <v>3759</v>
      </c>
      <c r="I501" s="3" t="s">
        <v>45</v>
      </c>
      <c r="J501" s="3" t="s">
        <v>46</v>
      </c>
      <c r="K501" s="3" t="s">
        <v>47</v>
      </c>
      <c r="L501" s="3" t="s">
        <v>48</v>
      </c>
      <c r="M501" s="3" t="s">
        <v>3760</v>
      </c>
      <c r="N501" s="3" t="s">
        <v>11</v>
      </c>
      <c r="O501" s="3" t="s">
        <v>4008</v>
      </c>
      <c r="P501" s="3" t="s">
        <v>4009</v>
      </c>
      <c r="Q501">
        <v>1</v>
      </c>
      <c r="R501">
        <v>1</v>
      </c>
      <c r="S501">
        <v>1</v>
      </c>
      <c r="T501" s="3" t="s">
        <v>4010</v>
      </c>
      <c r="V501" s="3" t="s">
        <v>49</v>
      </c>
      <c r="Y501" s="3" t="s">
        <v>4011</v>
      </c>
      <c r="Z501" s="3" t="s">
        <v>84</v>
      </c>
      <c r="AB501">
        <v>3</v>
      </c>
      <c r="AC501">
        <v>300</v>
      </c>
      <c r="AD501">
        <f t="shared" si="12"/>
        <v>900</v>
      </c>
      <c r="AE501" s="3" t="s">
        <v>85</v>
      </c>
      <c r="AH501" s="3" t="s">
        <v>4012</v>
      </c>
      <c r="AI501">
        <v>0</v>
      </c>
      <c r="AJ501">
        <v>0</v>
      </c>
      <c r="AK501">
        <v>0</v>
      </c>
      <c r="AL501" s="3" t="s">
        <v>86</v>
      </c>
      <c r="AM501" s="3" t="s">
        <v>58</v>
      </c>
      <c r="AN501" t="b">
        <v>0</v>
      </c>
      <c r="AT501" s="3" t="s">
        <v>4013</v>
      </c>
    </row>
    <row r="502" spans="1:46" ht="31.9" customHeight="1" x14ac:dyDescent="0.25">
      <c r="A502" s="4">
        <v>814</v>
      </c>
      <c r="B502" s="4" t="s">
        <v>5670</v>
      </c>
      <c r="C502" s="3" t="s">
        <v>44</v>
      </c>
      <c r="D502" s="3" t="s">
        <v>4014</v>
      </c>
      <c r="E502" s="3" t="s">
        <v>4015</v>
      </c>
      <c r="F502" s="3" t="s">
        <v>4016</v>
      </c>
      <c r="H502" s="3" t="s">
        <v>3759</v>
      </c>
      <c r="I502" s="3" t="s">
        <v>45</v>
      </c>
      <c r="J502" s="3" t="s">
        <v>46</v>
      </c>
      <c r="K502" s="3" t="s">
        <v>47</v>
      </c>
      <c r="L502" s="3" t="s">
        <v>48</v>
      </c>
      <c r="M502" s="3" t="s">
        <v>3760</v>
      </c>
      <c r="N502" s="3" t="s">
        <v>11</v>
      </c>
      <c r="O502" s="3" t="s">
        <v>3761</v>
      </c>
      <c r="P502" s="3" t="s">
        <v>3810</v>
      </c>
      <c r="Q502">
        <v>1</v>
      </c>
      <c r="R502">
        <v>1</v>
      </c>
      <c r="S502">
        <v>1</v>
      </c>
      <c r="T502" s="3" t="s">
        <v>4017</v>
      </c>
      <c r="V502" s="3" t="s">
        <v>49</v>
      </c>
      <c r="Y502" s="3" t="s">
        <v>4018</v>
      </c>
      <c r="Z502" s="3" t="s">
        <v>32</v>
      </c>
      <c r="AA502" s="3" t="s">
        <v>79</v>
      </c>
      <c r="AB502">
        <v>1</v>
      </c>
      <c r="AC502">
        <v>50</v>
      </c>
      <c r="AD502">
        <f t="shared" si="12"/>
        <v>50</v>
      </c>
      <c r="AE502" s="3" t="s">
        <v>55</v>
      </c>
      <c r="AH502" s="3" t="s">
        <v>4019</v>
      </c>
      <c r="AI502">
        <v>1</v>
      </c>
      <c r="AJ502">
        <v>0</v>
      </c>
      <c r="AK502">
        <v>0</v>
      </c>
      <c r="AL502" s="3" t="s">
        <v>32</v>
      </c>
      <c r="AM502" s="3" t="s">
        <v>52</v>
      </c>
      <c r="AN502" t="b">
        <v>0</v>
      </c>
      <c r="AS502" s="3" t="s">
        <v>4020</v>
      </c>
      <c r="AT502" s="3" t="s">
        <v>4021</v>
      </c>
    </row>
    <row r="503" spans="1:46" ht="31.9" customHeight="1" x14ac:dyDescent="0.25">
      <c r="A503" s="4">
        <v>815</v>
      </c>
      <c r="B503" s="4" t="s">
        <v>5670</v>
      </c>
      <c r="C503" s="3" t="s">
        <v>1317</v>
      </c>
      <c r="D503" s="3" t="s">
        <v>4022</v>
      </c>
      <c r="E503" s="3" t="s">
        <v>4023</v>
      </c>
      <c r="F503" s="3" t="s">
        <v>4024</v>
      </c>
      <c r="G503" s="3" t="s">
        <v>4025</v>
      </c>
      <c r="H503" s="3" t="s">
        <v>3759</v>
      </c>
      <c r="I503" s="3" t="s">
        <v>45</v>
      </c>
      <c r="J503" s="3" t="s">
        <v>46</v>
      </c>
      <c r="K503" s="3" t="s">
        <v>47</v>
      </c>
      <c r="L503" s="3" t="s">
        <v>48</v>
      </c>
      <c r="M503" s="3" t="s">
        <v>3760</v>
      </c>
      <c r="N503" s="3" t="s">
        <v>11</v>
      </c>
      <c r="O503" s="3" t="s">
        <v>3761</v>
      </c>
      <c r="P503" s="3" t="s">
        <v>4026</v>
      </c>
      <c r="Q503">
        <v>2</v>
      </c>
      <c r="R503">
        <v>2</v>
      </c>
      <c r="S503">
        <v>1</v>
      </c>
      <c r="T503" s="3" t="s">
        <v>4027</v>
      </c>
      <c r="V503" s="3" t="s">
        <v>49</v>
      </c>
      <c r="Y503" s="3" t="s">
        <v>4028</v>
      </c>
      <c r="Z503" s="3" t="s">
        <v>32</v>
      </c>
      <c r="AA503" s="3" t="s">
        <v>50</v>
      </c>
      <c r="AB503">
        <v>2</v>
      </c>
      <c r="AC503">
        <v>100</v>
      </c>
      <c r="AD503">
        <f t="shared" si="12"/>
        <v>200</v>
      </c>
      <c r="AE503" s="3" t="s">
        <v>55</v>
      </c>
      <c r="AH503" s="3" t="s">
        <v>4029</v>
      </c>
      <c r="AI503">
        <v>1</v>
      </c>
      <c r="AJ503">
        <v>0</v>
      </c>
      <c r="AK503">
        <v>1</v>
      </c>
      <c r="AL503" s="3" t="s">
        <v>158</v>
      </c>
      <c r="AM503" s="3" t="s">
        <v>66</v>
      </c>
      <c r="AN503" t="b">
        <v>0</v>
      </c>
      <c r="AS503" s="3" t="s">
        <v>4030</v>
      </c>
      <c r="AT503" s="3" t="s">
        <v>4031</v>
      </c>
    </row>
    <row r="504" spans="1:46" ht="31.9" customHeight="1" x14ac:dyDescent="0.25">
      <c r="A504" s="4">
        <v>816</v>
      </c>
      <c r="B504" s="4" t="s">
        <v>5670</v>
      </c>
      <c r="C504" s="3" t="s">
        <v>64</v>
      </c>
      <c r="D504" s="3" t="s">
        <v>4060</v>
      </c>
      <c r="E504" s="3" t="s">
        <v>4061</v>
      </c>
      <c r="F504" s="3" t="s">
        <v>4062</v>
      </c>
      <c r="G504" s="3" t="s">
        <v>4063</v>
      </c>
      <c r="H504" s="3" t="s">
        <v>3759</v>
      </c>
      <c r="I504" s="3" t="s">
        <v>45</v>
      </c>
      <c r="J504" s="3" t="s">
        <v>46</v>
      </c>
      <c r="K504" s="3" t="s">
        <v>47</v>
      </c>
      <c r="L504" s="3" t="s">
        <v>48</v>
      </c>
      <c r="M504" s="3" t="s">
        <v>3760</v>
      </c>
      <c r="N504" s="3" t="s">
        <v>11</v>
      </c>
      <c r="O504" s="3" t="s">
        <v>3761</v>
      </c>
      <c r="P504" s="3" t="s">
        <v>538</v>
      </c>
      <c r="Q504">
        <v>2</v>
      </c>
      <c r="R504">
        <v>2</v>
      </c>
      <c r="S504">
        <v>1</v>
      </c>
      <c r="T504" s="3" t="s">
        <v>4064</v>
      </c>
      <c r="V504" s="3" t="s">
        <v>49</v>
      </c>
      <c r="Y504" s="3" t="s">
        <v>4065</v>
      </c>
      <c r="Z504" s="3" t="s">
        <v>32</v>
      </c>
      <c r="AA504" s="3" t="s">
        <v>62</v>
      </c>
      <c r="AB504">
        <v>2</v>
      </c>
      <c r="AC504">
        <v>120</v>
      </c>
      <c r="AD504">
        <f t="shared" si="12"/>
        <v>240</v>
      </c>
      <c r="AE504" s="3" t="s">
        <v>55</v>
      </c>
      <c r="AH504" s="3" t="s">
        <v>4066</v>
      </c>
      <c r="AI504">
        <v>1</v>
      </c>
      <c r="AJ504">
        <v>1</v>
      </c>
      <c r="AK504">
        <v>0</v>
      </c>
      <c r="AL504" s="3" t="s">
        <v>71</v>
      </c>
      <c r="AM504" s="3" t="s">
        <v>52</v>
      </c>
      <c r="AN504" t="b">
        <v>0</v>
      </c>
      <c r="AS504" s="3" t="s">
        <v>4067</v>
      </c>
      <c r="AT504" s="3" t="s">
        <v>4068</v>
      </c>
    </row>
    <row r="505" spans="1:46" ht="31.9" customHeight="1" x14ac:dyDescent="0.25">
      <c r="A505" s="4">
        <v>817</v>
      </c>
      <c r="B505" s="4" t="s">
        <v>5670</v>
      </c>
      <c r="C505" s="3" t="s">
        <v>64</v>
      </c>
      <c r="D505" s="3" t="s">
        <v>4069</v>
      </c>
      <c r="E505" s="3" t="s">
        <v>4070</v>
      </c>
      <c r="F505" s="3" t="s">
        <v>4071</v>
      </c>
      <c r="G505" s="3" t="s">
        <v>4072</v>
      </c>
      <c r="H505" s="3" t="s">
        <v>3759</v>
      </c>
      <c r="I505" s="3" t="s">
        <v>45</v>
      </c>
      <c r="J505" s="3" t="s">
        <v>46</v>
      </c>
      <c r="K505" s="3" t="s">
        <v>47</v>
      </c>
      <c r="L505" s="3" t="s">
        <v>48</v>
      </c>
      <c r="M505" s="3" t="s">
        <v>3760</v>
      </c>
      <c r="N505" s="3" t="s">
        <v>11</v>
      </c>
      <c r="O505" s="3" t="s">
        <v>3761</v>
      </c>
      <c r="P505" s="3" t="s">
        <v>4073</v>
      </c>
      <c r="Q505">
        <v>2</v>
      </c>
      <c r="R505">
        <v>2</v>
      </c>
      <c r="S505">
        <v>1</v>
      </c>
      <c r="T505" s="3" t="s">
        <v>4074</v>
      </c>
      <c r="V505" s="3" t="s">
        <v>49</v>
      </c>
      <c r="Y505" s="3" t="s">
        <v>4075</v>
      </c>
      <c r="Z505" s="3" t="s">
        <v>32</v>
      </c>
      <c r="AA505" s="3" t="s">
        <v>50</v>
      </c>
      <c r="AB505">
        <v>2</v>
      </c>
      <c r="AC505">
        <v>80</v>
      </c>
      <c r="AD505">
        <f t="shared" si="12"/>
        <v>160</v>
      </c>
      <c r="AE505" s="3" t="s">
        <v>55</v>
      </c>
      <c r="AH505" s="3" t="s">
        <v>4076</v>
      </c>
      <c r="AI505">
        <v>1</v>
      </c>
      <c r="AJ505">
        <v>0</v>
      </c>
      <c r="AK505">
        <v>1</v>
      </c>
      <c r="AL505" s="3" t="s">
        <v>158</v>
      </c>
      <c r="AM505" s="3" t="s">
        <v>52</v>
      </c>
      <c r="AN505" t="b">
        <v>0</v>
      </c>
      <c r="AS505" s="3" t="s">
        <v>4077</v>
      </c>
      <c r="AT505" s="3" t="s">
        <v>4078</v>
      </c>
    </row>
    <row r="506" spans="1:46" ht="31.9" customHeight="1" x14ac:dyDescent="0.25">
      <c r="A506" s="4">
        <v>818</v>
      </c>
      <c r="B506" s="4" t="s">
        <v>5670</v>
      </c>
      <c r="C506" s="3" t="s">
        <v>53</v>
      </c>
      <c r="D506" s="3" t="s">
        <v>4099</v>
      </c>
      <c r="G506" s="3" t="s">
        <v>4100</v>
      </c>
      <c r="H506" s="3" t="s">
        <v>4101</v>
      </c>
      <c r="I506" s="3" t="s">
        <v>45</v>
      </c>
      <c r="J506" s="3" t="s">
        <v>46</v>
      </c>
      <c r="K506" s="3" t="s">
        <v>47</v>
      </c>
      <c r="L506" s="3" t="s">
        <v>48</v>
      </c>
      <c r="M506" s="3" t="s">
        <v>4102</v>
      </c>
      <c r="N506" s="3" t="s">
        <v>11</v>
      </c>
      <c r="O506" s="3" t="s">
        <v>4103</v>
      </c>
      <c r="P506" s="3" t="s">
        <v>54</v>
      </c>
      <c r="Q506">
        <v>1</v>
      </c>
      <c r="R506">
        <v>1</v>
      </c>
      <c r="S506">
        <v>2</v>
      </c>
      <c r="T506" s="3" t="s">
        <v>4104</v>
      </c>
      <c r="V506" s="3" t="s">
        <v>49</v>
      </c>
      <c r="Y506" s="3" t="s">
        <v>4105</v>
      </c>
      <c r="Z506" s="3" t="s">
        <v>32</v>
      </c>
      <c r="AA506" s="3" t="s">
        <v>62</v>
      </c>
      <c r="AB506">
        <v>1</v>
      </c>
      <c r="AC506">
        <v>100</v>
      </c>
      <c r="AD506">
        <f t="shared" si="12"/>
        <v>100</v>
      </c>
      <c r="AE506" s="3" t="s">
        <v>55</v>
      </c>
      <c r="AF506" s="3" t="s">
        <v>4106</v>
      </c>
      <c r="AG506" s="3" t="s">
        <v>4107</v>
      </c>
      <c r="AI506">
        <v>1</v>
      </c>
      <c r="AJ506">
        <v>0</v>
      </c>
      <c r="AK506">
        <v>0</v>
      </c>
      <c r="AL506" s="3" t="s">
        <v>32</v>
      </c>
      <c r="AM506" s="3" t="s">
        <v>52</v>
      </c>
      <c r="AN506" t="b">
        <v>0</v>
      </c>
      <c r="AQ506" s="3" t="s">
        <v>32</v>
      </c>
      <c r="AR506">
        <v>1</v>
      </c>
      <c r="AS506" s="3" t="s">
        <v>4108</v>
      </c>
      <c r="AT506" s="3" t="s">
        <v>4109</v>
      </c>
    </row>
    <row r="507" spans="1:46" ht="31.9" customHeight="1" x14ac:dyDescent="0.25">
      <c r="A507" s="4">
        <v>819</v>
      </c>
      <c r="B507" s="4" t="s">
        <v>5670</v>
      </c>
      <c r="C507" s="3" t="s">
        <v>560</v>
      </c>
      <c r="D507" s="3" t="s">
        <v>4110</v>
      </c>
      <c r="G507" s="3" t="s">
        <v>4111</v>
      </c>
      <c r="H507" s="3" t="s">
        <v>4101</v>
      </c>
      <c r="I507" s="3" t="s">
        <v>45</v>
      </c>
      <c r="J507" s="3" t="s">
        <v>46</v>
      </c>
      <c r="K507" s="3" t="s">
        <v>47</v>
      </c>
      <c r="L507" s="3" t="s">
        <v>48</v>
      </c>
      <c r="M507" s="3" t="s">
        <v>4102</v>
      </c>
      <c r="N507" s="3" t="s">
        <v>11</v>
      </c>
      <c r="O507" s="3" t="s">
        <v>4103</v>
      </c>
      <c r="P507" s="3" t="s">
        <v>425</v>
      </c>
      <c r="Q507">
        <v>2</v>
      </c>
      <c r="R507">
        <v>2</v>
      </c>
      <c r="S507">
        <v>2</v>
      </c>
      <c r="T507" s="3" t="s">
        <v>4112</v>
      </c>
      <c r="V507" s="3" t="s">
        <v>49</v>
      </c>
      <c r="Y507" s="3" t="s">
        <v>4113</v>
      </c>
      <c r="Z507" s="3" t="s">
        <v>32</v>
      </c>
      <c r="AA507" s="3" t="s">
        <v>50</v>
      </c>
      <c r="AB507">
        <v>1</v>
      </c>
      <c r="AC507">
        <v>100</v>
      </c>
      <c r="AD507">
        <f t="shared" si="12"/>
        <v>100</v>
      </c>
      <c r="AE507" s="3" t="s">
        <v>55</v>
      </c>
      <c r="AF507" s="3" t="s">
        <v>4114</v>
      </c>
      <c r="AG507" s="3" t="s">
        <v>4115</v>
      </c>
      <c r="AI507">
        <v>1</v>
      </c>
      <c r="AJ507">
        <v>0</v>
      </c>
      <c r="AK507">
        <v>1</v>
      </c>
      <c r="AL507" s="3" t="s">
        <v>158</v>
      </c>
      <c r="AM507" s="3" t="s">
        <v>52</v>
      </c>
      <c r="AN507" t="b">
        <v>0</v>
      </c>
      <c r="AQ507" s="3" t="s">
        <v>72</v>
      </c>
      <c r="AR507">
        <v>1</v>
      </c>
      <c r="AS507" s="3" t="s">
        <v>4116</v>
      </c>
      <c r="AT507" s="3" t="s">
        <v>4117</v>
      </c>
    </row>
    <row r="508" spans="1:46" ht="31.9" customHeight="1" x14ac:dyDescent="0.25">
      <c r="A508" s="4">
        <v>820</v>
      </c>
      <c r="B508" s="4" t="s">
        <v>5670</v>
      </c>
      <c r="C508" s="3" t="s">
        <v>67</v>
      </c>
      <c r="D508" s="3" t="s">
        <v>4118</v>
      </c>
      <c r="E508" s="3" t="s">
        <v>4119</v>
      </c>
      <c r="F508" s="3" t="s">
        <v>683</v>
      </c>
      <c r="H508" s="3" t="s">
        <v>4101</v>
      </c>
      <c r="I508" s="3" t="s">
        <v>45</v>
      </c>
      <c r="J508" s="3" t="s">
        <v>46</v>
      </c>
      <c r="K508" s="3" t="s">
        <v>47</v>
      </c>
      <c r="L508" s="3" t="s">
        <v>48</v>
      </c>
      <c r="M508" s="3" t="s">
        <v>4102</v>
      </c>
      <c r="N508" s="3" t="s">
        <v>11</v>
      </c>
      <c r="O508" s="3" t="s">
        <v>4120</v>
      </c>
      <c r="P508" s="3" t="s">
        <v>4121</v>
      </c>
      <c r="Q508">
        <v>1</v>
      </c>
      <c r="R508">
        <v>1</v>
      </c>
      <c r="S508">
        <v>1</v>
      </c>
      <c r="T508" s="3" t="s">
        <v>4122</v>
      </c>
      <c r="V508" s="3" t="s">
        <v>49</v>
      </c>
      <c r="Y508" s="3" t="s">
        <v>4123</v>
      </c>
      <c r="Z508" s="3" t="s">
        <v>32</v>
      </c>
      <c r="AA508" s="3" t="s">
        <v>62</v>
      </c>
      <c r="AB508">
        <v>1</v>
      </c>
      <c r="AC508">
        <v>100</v>
      </c>
      <c r="AD508">
        <f t="shared" si="12"/>
        <v>100</v>
      </c>
      <c r="AE508" s="3" t="s">
        <v>55</v>
      </c>
      <c r="AH508" s="3" t="s">
        <v>4124</v>
      </c>
      <c r="AI508">
        <v>1</v>
      </c>
      <c r="AJ508">
        <v>0</v>
      </c>
      <c r="AK508">
        <v>0</v>
      </c>
      <c r="AL508" s="3" t="s">
        <v>32</v>
      </c>
      <c r="AM508" s="3" t="s">
        <v>52</v>
      </c>
      <c r="AN508" t="b">
        <v>0</v>
      </c>
      <c r="AS508" s="3" t="s">
        <v>4125</v>
      </c>
      <c r="AT508" s="3" t="s">
        <v>4126</v>
      </c>
    </row>
    <row r="509" spans="1:46" ht="31.9" customHeight="1" x14ac:dyDescent="0.3">
      <c r="A509" s="4">
        <v>821</v>
      </c>
      <c r="AC509" s="5" t="s">
        <v>5663</v>
      </c>
      <c r="AD509" s="5">
        <f>SUM(AD2:AD508)</f>
        <v>95760</v>
      </c>
    </row>
    <row r="510" spans="1:46" ht="31.9" customHeight="1" x14ac:dyDescent="0.25">
      <c r="A510" s="4">
        <v>822</v>
      </c>
    </row>
    <row r="511" spans="1:46" ht="31.9" customHeight="1" x14ac:dyDescent="0.25">
      <c r="A511" s="4">
        <v>823</v>
      </c>
    </row>
    <row r="512" spans="1:46" ht="31.9" customHeight="1" x14ac:dyDescent="0.25">
      <c r="A512" s="4">
        <v>824</v>
      </c>
    </row>
    <row r="513" spans="1:1" ht="31.9" customHeight="1" x14ac:dyDescent="0.25">
      <c r="A513" s="4">
        <v>825</v>
      </c>
    </row>
    <row r="514" spans="1:1" ht="31.9" customHeight="1" x14ac:dyDescent="0.25">
      <c r="A514" s="4">
        <v>826</v>
      </c>
    </row>
    <row r="515" spans="1:1" ht="31.9" customHeight="1" x14ac:dyDescent="0.25">
      <c r="A515" s="4">
        <v>827</v>
      </c>
    </row>
    <row r="516" spans="1:1" ht="31.9" customHeight="1" x14ac:dyDescent="0.25">
      <c r="A516" s="4">
        <v>828</v>
      </c>
    </row>
    <row r="517" spans="1:1" ht="31.9" customHeight="1" x14ac:dyDescent="0.25">
      <c r="A517" s="4">
        <v>829</v>
      </c>
    </row>
    <row r="518" spans="1:1" ht="31.9" customHeight="1" x14ac:dyDescent="0.25">
      <c r="A518" s="4">
        <v>830</v>
      </c>
    </row>
    <row r="519" spans="1:1" ht="31.9" customHeight="1" x14ac:dyDescent="0.25">
      <c r="A519" s="4">
        <v>831</v>
      </c>
    </row>
    <row r="520" spans="1:1" ht="31.9" customHeight="1" x14ac:dyDescent="0.25">
      <c r="A520" s="4">
        <v>832</v>
      </c>
    </row>
    <row r="521" spans="1:1" ht="31.9" customHeight="1" x14ac:dyDescent="0.25">
      <c r="A521" s="4">
        <v>833</v>
      </c>
    </row>
    <row r="522" spans="1:1" ht="31.9" customHeight="1" x14ac:dyDescent="0.25">
      <c r="A522" s="4">
        <v>834</v>
      </c>
    </row>
    <row r="523" spans="1:1" ht="31.9" customHeight="1" x14ac:dyDescent="0.25">
      <c r="A523" s="4">
        <v>835</v>
      </c>
    </row>
    <row r="524" spans="1:1" ht="31.9" customHeight="1" x14ac:dyDescent="0.25">
      <c r="A524" s="4">
        <v>836</v>
      </c>
    </row>
    <row r="525" spans="1:1" ht="31.9" customHeight="1" x14ac:dyDescent="0.25">
      <c r="A525" s="4">
        <v>837</v>
      </c>
    </row>
    <row r="526" spans="1:1" ht="31.9" customHeight="1" x14ac:dyDescent="0.25">
      <c r="A526" s="4">
        <v>838</v>
      </c>
    </row>
    <row r="527" spans="1:1" ht="31.9" customHeight="1" x14ac:dyDescent="0.25">
      <c r="A527" s="4">
        <v>839</v>
      </c>
    </row>
    <row r="528" spans="1:1" ht="31.9" customHeight="1" x14ac:dyDescent="0.25">
      <c r="A528" s="4">
        <v>840</v>
      </c>
    </row>
    <row r="529" spans="1:1" ht="31.9" customHeight="1" x14ac:dyDescent="0.25">
      <c r="A529" s="4">
        <v>841</v>
      </c>
    </row>
    <row r="530" spans="1:1" ht="31.9" customHeight="1" x14ac:dyDescent="0.25">
      <c r="A530" s="4">
        <v>842</v>
      </c>
    </row>
    <row r="531" spans="1:1" ht="31.9" customHeight="1" x14ac:dyDescent="0.25">
      <c r="A531" s="4">
        <v>843</v>
      </c>
    </row>
    <row r="532" spans="1:1" ht="31.9" customHeight="1" x14ac:dyDescent="0.25">
      <c r="A532" s="4">
        <v>844</v>
      </c>
    </row>
    <row r="533" spans="1:1" ht="31.9" customHeight="1" x14ac:dyDescent="0.25">
      <c r="A533" s="4">
        <v>845</v>
      </c>
    </row>
    <row r="534" spans="1:1" ht="31.9" customHeight="1" x14ac:dyDescent="0.25">
      <c r="A534" s="4">
        <v>846</v>
      </c>
    </row>
    <row r="535" spans="1:1" ht="31.9" customHeight="1" x14ac:dyDescent="0.25">
      <c r="A535" s="4">
        <v>847</v>
      </c>
    </row>
    <row r="536" spans="1:1" ht="31.9" customHeight="1" x14ac:dyDescent="0.25">
      <c r="A536" s="4">
        <v>848</v>
      </c>
    </row>
    <row r="537" spans="1:1" ht="31.9" customHeight="1" x14ac:dyDescent="0.25">
      <c r="A537" s="4">
        <v>849</v>
      </c>
    </row>
    <row r="538" spans="1:1" ht="31.9" customHeight="1" x14ac:dyDescent="0.25">
      <c r="A538" s="4">
        <v>850</v>
      </c>
    </row>
    <row r="539" spans="1:1" ht="31.9" customHeight="1" x14ac:dyDescent="0.25">
      <c r="A539" s="4">
        <v>851</v>
      </c>
    </row>
    <row r="540" spans="1:1" ht="31.9" customHeight="1" x14ac:dyDescent="0.25">
      <c r="A540" s="4">
        <v>852</v>
      </c>
    </row>
    <row r="541" spans="1:1" ht="31.9" customHeight="1" x14ac:dyDescent="0.25">
      <c r="A541" s="4">
        <v>853</v>
      </c>
    </row>
    <row r="542" spans="1:1" ht="31.9" customHeight="1" x14ac:dyDescent="0.25">
      <c r="A542" s="4">
        <v>854</v>
      </c>
    </row>
    <row r="543" spans="1:1" ht="31.9" customHeight="1" x14ac:dyDescent="0.25">
      <c r="A543" s="4">
        <v>855</v>
      </c>
    </row>
    <row r="544" spans="1:1" ht="31.9" customHeight="1" x14ac:dyDescent="0.25">
      <c r="A544" s="4">
        <v>856</v>
      </c>
    </row>
    <row r="545" spans="1:1" ht="31.9" customHeight="1" x14ac:dyDescent="0.25">
      <c r="A545" s="4">
        <v>857</v>
      </c>
    </row>
    <row r="546" spans="1:1" ht="31.9" customHeight="1" x14ac:dyDescent="0.25">
      <c r="A546" s="4">
        <v>858</v>
      </c>
    </row>
    <row r="547" spans="1:1" ht="31.9" customHeight="1" x14ac:dyDescent="0.25">
      <c r="A547" s="4">
        <v>859</v>
      </c>
    </row>
    <row r="548" spans="1:1" ht="31.9" customHeight="1" x14ac:dyDescent="0.25">
      <c r="A548" s="4">
        <v>860</v>
      </c>
    </row>
    <row r="549" spans="1:1" ht="31.9" customHeight="1" x14ac:dyDescent="0.25">
      <c r="A549" s="4">
        <v>861</v>
      </c>
    </row>
    <row r="550" spans="1:1" ht="31.9" customHeight="1" x14ac:dyDescent="0.25">
      <c r="A550" s="4">
        <v>862</v>
      </c>
    </row>
    <row r="551" spans="1:1" ht="31.9" customHeight="1" x14ac:dyDescent="0.25">
      <c r="A551" s="4">
        <v>863</v>
      </c>
    </row>
    <row r="552" spans="1:1" ht="31.9" customHeight="1" x14ac:dyDescent="0.25">
      <c r="A552" s="4">
        <v>864</v>
      </c>
    </row>
    <row r="553" spans="1:1" ht="31.9" customHeight="1" x14ac:dyDescent="0.25"/>
    <row r="554" spans="1:1" ht="31.9" customHeight="1" x14ac:dyDescent="0.25"/>
    <row r="555" spans="1:1" ht="31.9" customHeight="1" x14ac:dyDescent="0.25"/>
    <row r="556" spans="1:1" ht="31.9" customHeight="1" x14ac:dyDescent="0.25"/>
    <row r="557" spans="1:1" ht="31.9" customHeight="1" x14ac:dyDescent="0.25"/>
    <row r="558" spans="1:1" ht="31.9" customHeight="1" x14ac:dyDescent="0.25"/>
    <row r="559" spans="1:1" ht="31.9" customHeight="1" x14ac:dyDescent="0.25"/>
    <row r="560" spans="1:1" ht="31.9" customHeight="1" x14ac:dyDescent="0.25"/>
    <row r="561" ht="31.9" customHeight="1" x14ac:dyDescent="0.25"/>
    <row r="562" ht="31.9" customHeight="1" x14ac:dyDescent="0.25"/>
    <row r="563" ht="31.9" customHeight="1" x14ac:dyDescent="0.25"/>
    <row r="564" ht="31.9" customHeight="1" x14ac:dyDescent="0.25"/>
    <row r="565" ht="31.9" customHeight="1" x14ac:dyDescent="0.25"/>
    <row r="566" ht="31.9" customHeight="1" x14ac:dyDescent="0.25"/>
    <row r="567" ht="31.9" customHeight="1" x14ac:dyDescent="0.25"/>
    <row r="568" ht="31.9" customHeight="1" x14ac:dyDescent="0.25"/>
    <row r="569" ht="31.9" customHeight="1" x14ac:dyDescent="0.25"/>
    <row r="570" ht="31.9" customHeight="1" x14ac:dyDescent="0.25"/>
    <row r="571" ht="31.9" customHeight="1" x14ac:dyDescent="0.25"/>
    <row r="572" ht="31.9" customHeight="1" x14ac:dyDescent="0.25"/>
    <row r="573" ht="31.9" customHeight="1" x14ac:dyDescent="0.25"/>
    <row r="574" ht="31.9" customHeight="1" x14ac:dyDescent="0.25"/>
    <row r="575" ht="31.9" customHeight="1" x14ac:dyDescent="0.25"/>
    <row r="576" ht="31.9" customHeight="1" x14ac:dyDescent="0.25"/>
    <row r="577" ht="31.9" customHeight="1" x14ac:dyDescent="0.25"/>
    <row r="578" ht="31.9" customHeight="1" x14ac:dyDescent="0.25"/>
    <row r="579" ht="31.9" customHeight="1" x14ac:dyDescent="0.25"/>
    <row r="580" ht="31.9" customHeight="1" x14ac:dyDescent="0.25"/>
    <row r="581" ht="31.9" customHeight="1" x14ac:dyDescent="0.25"/>
    <row r="582" ht="31.9" customHeight="1" x14ac:dyDescent="0.25"/>
    <row r="583" ht="31.9" customHeight="1" x14ac:dyDescent="0.25"/>
    <row r="584" ht="31.9" customHeight="1" x14ac:dyDescent="0.25"/>
    <row r="585" ht="31.9" customHeight="1" x14ac:dyDescent="0.25"/>
    <row r="586" ht="31.9" customHeight="1" x14ac:dyDescent="0.25"/>
    <row r="587" ht="31.9" customHeight="1" x14ac:dyDescent="0.25"/>
    <row r="588" ht="31.9" customHeight="1" x14ac:dyDescent="0.25"/>
    <row r="589" ht="31.9" customHeight="1" x14ac:dyDescent="0.25"/>
    <row r="590" ht="31.9" customHeight="1" x14ac:dyDescent="0.25"/>
    <row r="591" ht="31.9" customHeight="1" x14ac:dyDescent="0.25"/>
    <row r="592" ht="31.9" customHeight="1" x14ac:dyDescent="0.25"/>
    <row r="593" ht="31.9" customHeight="1" x14ac:dyDescent="0.25"/>
    <row r="594" ht="31.9" customHeight="1" x14ac:dyDescent="0.25"/>
    <row r="595" ht="31.9" customHeight="1" x14ac:dyDescent="0.25"/>
    <row r="596" ht="31.9" customHeight="1" x14ac:dyDescent="0.25"/>
    <row r="597" ht="31.9" customHeight="1" x14ac:dyDescent="0.25"/>
    <row r="598" ht="31.9" customHeight="1" x14ac:dyDescent="0.25"/>
    <row r="599" ht="31.9" customHeight="1" x14ac:dyDescent="0.25"/>
    <row r="600" ht="31.9" customHeight="1" x14ac:dyDescent="0.25"/>
    <row r="601" ht="31.9" customHeight="1" x14ac:dyDescent="0.25"/>
    <row r="602" ht="31.9" customHeight="1" x14ac:dyDescent="0.25"/>
    <row r="603" ht="31.9" customHeight="1" x14ac:dyDescent="0.25"/>
    <row r="604" ht="31.9" customHeight="1" x14ac:dyDescent="0.25"/>
    <row r="605" ht="31.9" customHeight="1" x14ac:dyDescent="0.25"/>
    <row r="606" ht="31.9" customHeight="1" x14ac:dyDescent="0.25"/>
    <row r="607" ht="31.9" customHeight="1" x14ac:dyDescent="0.25"/>
    <row r="608" ht="31.9" customHeight="1" x14ac:dyDescent="0.25"/>
    <row r="609" ht="31.9" customHeight="1" x14ac:dyDescent="0.25"/>
    <row r="610" ht="31.9" customHeight="1" x14ac:dyDescent="0.25"/>
    <row r="611" ht="31.9" customHeight="1" x14ac:dyDescent="0.25"/>
    <row r="612" ht="31.9" customHeight="1" x14ac:dyDescent="0.25"/>
    <row r="613" ht="31.9" customHeight="1" x14ac:dyDescent="0.25"/>
    <row r="614" ht="31.9" customHeight="1" x14ac:dyDescent="0.25"/>
    <row r="615" ht="31.9" customHeight="1" x14ac:dyDescent="0.25"/>
    <row r="616" ht="31.9" customHeight="1" x14ac:dyDescent="0.25"/>
    <row r="617" ht="31.9" customHeight="1" x14ac:dyDescent="0.25"/>
    <row r="618" ht="31.9" customHeight="1" x14ac:dyDescent="0.25"/>
    <row r="619" ht="31.9" customHeight="1" x14ac:dyDescent="0.25"/>
    <row r="620" ht="31.9" customHeight="1" x14ac:dyDescent="0.25"/>
    <row r="621" ht="31.9" customHeight="1" x14ac:dyDescent="0.25"/>
    <row r="622" ht="31.9" customHeight="1" x14ac:dyDescent="0.25"/>
    <row r="623" ht="31.9" customHeight="1" x14ac:dyDescent="0.25"/>
    <row r="624" ht="31.9" customHeight="1" x14ac:dyDescent="0.25"/>
    <row r="625" ht="31.9" customHeight="1" x14ac:dyDescent="0.25"/>
    <row r="626" ht="31.9" customHeight="1" x14ac:dyDescent="0.25"/>
    <row r="627" ht="31.9" customHeight="1" x14ac:dyDescent="0.25"/>
    <row r="628" ht="31.9" customHeight="1" x14ac:dyDescent="0.25"/>
    <row r="629" ht="31.9" customHeight="1" x14ac:dyDescent="0.25"/>
    <row r="630" ht="31.9" customHeight="1" x14ac:dyDescent="0.25"/>
    <row r="631" ht="31.9" customHeight="1" x14ac:dyDescent="0.25"/>
    <row r="632" ht="31.9" customHeight="1" x14ac:dyDescent="0.25"/>
    <row r="633" ht="31.9" customHeight="1" x14ac:dyDescent="0.25"/>
    <row r="634" ht="31.9" customHeight="1" x14ac:dyDescent="0.25"/>
    <row r="635" ht="31.9" customHeight="1" x14ac:dyDescent="0.25"/>
    <row r="636" ht="31.9" customHeight="1" x14ac:dyDescent="0.25"/>
    <row r="637" ht="31.9" customHeight="1" x14ac:dyDescent="0.25"/>
    <row r="638" ht="31.9" customHeight="1" x14ac:dyDescent="0.25"/>
    <row r="639" ht="31.9" customHeight="1" x14ac:dyDescent="0.25"/>
    <row r="640" ht="31.9" customHeight="1" x14ac:dyDescent="0.25"/>
    <row r="641" ht="31.9" customHeight="1" x14ac:dyDescent="0.25"/>
    <row r="642" ht="31.9" customHeight="1" x14ac:dyDescent="0.25"/>
    <row r="643" ht="31.9" customHeight="1" x14ac:dyDescent="0.25"/>
    <row r="644" ht="31.9" customHeight="1" x14ac:dyDescent="0.25"/>
    <row r="645" ht="31.9" customHeight="1" x14ac:dyDescent="0.25"/>
    <row r="646" ht="31.9" customHeight="1" x14ac:dyDescent="0.25"/>
    <row r="647" ht="31.9" customHeight="1" x14ac:dyDescent="0.25"/>
    <row r="648" ht="31.9" customHeight="1" x14ac:dyDescent="0.25"/>
    <row r="649" ht="31.9" customHeight="1" x14ac:dyDescent="0.25"/>
    <row r="650" ht="31.9" customHeight="1" x14ac:dyDescent="0.25"/>
    <row r="651" ht="31.9" customHeight="1" x14ac:dyDescent="0.25"/>
    <row r="652" ht="31.9" customHeight="1" x14ac:dyDescent="0.25"/>
    <row r="653" ht="31.9" customHeight="1" x14ac:dyDescent="0.25"/>
    <row r="654" ht="31.9" customHeight="1" x14ac:dyDescent="0.25"/>
    <row r="655" ht="31.9" customHeight="1" x14ac:dyDescent="0.25"/>
    <row r="656" ht="31.9" customHeight="1" x14ac:dyDescent="0.25"/>
    <row r="657" ht="31.9" customHeight="1" x14ac:dyDescent="0.25"/>
    <row r="658" ht="31.9" customHeight="1" x14ac:dyDescent="0.25"/>
    <row r="659" ht="31.9" customHeight="1" x14ac:dyDescent="0.25"/>
    <row r="660" ht="31.9" customHeight="1" x14ac:dyDescent="0.25"/>
    <row r="661" ht="31.9" customHeight="1" x14ac:dyDescent="0.25"/>
    <row r="662" ht="31.9" customHeight="1" x14ac:dyDescent="0.25"/>
    <row r="663" ht="31.9" customHeight="1" x14ac:dyDescent="0.25"/>
    <row r="664" ht="31.9" customHeight="1" x14ac:dyDescent="0.25"/>
    <row r="665" ht="31.9" customHeight="1" x14ac:dyDescent="0.25"/>
    <row r="666" ht="31.9" customHeight="1" x14ac:dyDescent="0.25"/>
    <row r="667" ht="31.9" customHeight="1" x14ac:dyDescent="0.25"/>
    <row r="668" ht="31.9" customHeight="1" x14ac:dyDescent="0.25"/>
    <row r="669" ht="31.9" customHeight="1" x14ac:dyDescent="0.25"/>
    <row r="670" ht="31.9" customHeight="1" x14ac:dyDescent="0.25"/>
    <row r="671" ht="31.9" customHeight="1" x14ac:dyDescent="0.25"/>
    <row r="672" ht="31.9" customHeight="1" x14ac:dyDescent="0.25"/>
    <row r="673" ht="31.9" customHeight="1" x14ac:dyDescent="0.25"/>
    <row r="674" ht="31.9" customHeight="1" x14ac:dyDescent="0.25"/>
    <row r="675" ht="31.9" customHeight="1" x14ac:dyDescent="0.25"/>
    <row r="676" ht="31.9" customHeight="1" x14ac:dyDescent="0.25"/>
    <row r="677" ht="31.9" customHeight="1" x14ac:dyDescent="0.25"/>
    <row r="678" ht="31.9" customHeight="1" x14ac:dyDescent="0.25"/>
    <row r="679" ht="31.9" customHeight="1" x14ac:dyDescent="0.25"/>
    <row r="680" ht="31.9" customHeight="1" x14ac:dyDescent="0.25"/>
    <row r="681" ht="31.9" customHeight="1" x14ac:dyDescent="0.25"/>
    <row r="682" ht="31.9" customHeight="1" x14ac:dyDescent="0.25"/>
    <row r="683" ht="31.9" customHeight="1" x14ac:dyDescent="0.25"/>
    <row r="684" ht="31.9" customHeight="1" x14ac:dyDescent="0.25"/>
    <row r="685" ht="31.9" customHeight="1" x14ac:dyDescent="0.25"/>
    <row r="686" ht="31.9" customHeight="1" x14ac:dyDescent="0.25"/>
    <row r="687" ht="31.9" customHeight="1" x14ac:dyDescent="0.25"/>
    <row r="688" ht="31.9" customHeight="1" x14ac:dyDescent="0.25"/>
    <row r="689" ht="31.9" customHeight="1" x14ac:dyDescent="0.25"/>
    <row r="690" ht="31.9" customHeight="1" x14ac:dyDescent="0.25"/>
    <row r="691" ht="31.9" customHeight="1" x14ac:dyDescent="0.25"/>
    <row r="692" ht="31.9" customHeight="1" x14ac:dyDescent="0.25"/>
    <row r="693" ht="31.9" customHeight="1" x14ac:dyDescent="0.25"/>
    <row r="694" ht="31.9" customHeight="1" x14ac:dyDescent="0.25"/>
    <row r="695" ht="31.9" customHeight="1" x14ac:dyDescent="0.25"/>
    <row r="696" ht="31.9" customHeight="1" x14ac:dyDescent="0.25"/>
    <row r="697" ht="31.9" customHeight="1" x14ac:dyDescent="0.25"/>
    <row r="698" ht="31.9" customHeight="1" x14ac:dyDescent="0.25"/>
    <row r="699" ht="31.9" customHeight="1" x14ac:dyDescent="0.25"/>
    <row r="700" ht="31.9" customHeight="1" x14ac:dyDescent="0.25"/>
    <row r="701" ht="31.9" customHeight="1" x14ac:dyDescent="0.25"/>
    <row r="702" ht="31.9" customHeight="1" x14ac:dyDescent="0.25"/>
    <row r="703" ht="31.9" customHeight="1" x14ac:dyDescent="0.25"/>
    <row r="704" ht="31.9" customHeight="1" x14ac:dyDescent="0.25"/>
    <row r="705" ht="31.9" customHeight="1" x14ac:dyDescent="0.25"/>
    <row r="706" ht="31.9" customHeight="1" x14ac:dyDescent="0.25"/>
    <row r="707" ht="31.9" customHeight="1" x14ac:dyDescent="0.25"/>
    <row r="708" ht="31.9" customHeight="1" x14ac:dyDescent="0.25"/>
    <row r="709" ht="31.9" customHeight="1" x14ac:dyDescent="0.25"/>
    <row r="710" ht="31.9" customHeight="1" x14ac:dyDescent="0.25"/>
    <row r="711" ht="31.9" customHeight="1" x14ac:dyDescent="0.25"/>
    <row r="712" ht="31.9" customHeight="1" x14ac:dyDescent="0.25"/>
    <row r="713" ht="31.9" customHeight="1" x14ac:dyDescent="0.25"/>
    <row r="714" ht="31.9" customHeight="1" x14ac:dyDescent="0.25"/>
    <row r="715" ht="31.9" customHeight="1" x14ac:dyDescent="0.25"/>
    <row r="716" ht="31.9" customHeight="1" x14ac:dyDescent="0.25"/>
    <row r="717" ht="31.9" customHeight="1" x14ac:dyDescent="0.25"/>
    <row r="718" ht="31.9" customHeight="1" x14ac:dyDescent="0.25"/>
    <row r="719" ht="31.9" customHeight="1" x14ac:dyDescent="0.25"/>
    <row r="720" ht="31.9" customHeight="1" x14ac:dyDescent="0.25"/>
    <row r="721" ht="31.9" customHeight="1" x14ac:dyDescent="0.25"/>
    <row r="722" ht="31.9" customHeight="1" x14ac:dyDescent="0.25"/>
    <row r="723" ht="31.9" customHeight="1" x14ac:dyDescent="0.25"/>
    <row r="724" ht="31.9" customHeight="1" x14ac:dyDescent="0.25"/>
    <row r="725" ht="31.9" customHeight="1" x14ac:dyDescent="0.25"/>
    <row r="726" ht="31.9" customHeight="1" x14ac:dyDescent="0.25"/>
    <row r="727" ht="31.9" customHeight="1" x14ac:dyDescent="0.25"/>
    <row r="728" ht="31.9" customHeight="1" x14ac:dyDescent="0.25"/>
    <row r="729" ht="31.9" customHeight="1" x14ac:dyDescent="0.25"/>
    <row r="730" ht="31.9" customHeight="1" x14ac:dyDescent="0.25"/>
    <row r="731" ht="31.9" customHeight="1" x14ac:dyDescent="0.25"/>
    <row r="732" ht="31.9" customHeight="1" x14ac:dyDescent="0.25"/>
    <row r="733" ht="31.9" customHeight="1" x14ac:dyDescent="0.25"/>
    <row r="734" ht="31.9" customHeight="1" x14ac:dyDescent="0.25"/>
    <row r="735" ht="31.9" customHeight="1" x14ac:dyDescent="0.25"/>
    <row r="736" ht="31.9" customHeight="1" x14ac:dyDescent="0.25"/>
    <row r="737" ht="31.9" customHeight="1" x14ac:dyDescent="0.25"/>
    <row r="738" ht="31.9" customHeight="1" x14ac:dyDescent="0.25"/>
    <row r="739" ht="31.9" customHeight="1" x14ac:dyDescent="0.25"/>
    <row r="740" ht="31.9" customHeight="1" x14ac:dyDescent="0.25"/>
    <row r="741" ht="31.9" customHeight="1" x14ac:dyDescent="0.25"/>
    <row r="742" ht="31.9" customHeight="1" x14ac:dyDescent="0.25"/>
    <row r="743" ht="31.9" customHeight="1" x14ac:dyDescent="0.25"/>
    <row r="744" ht="31.9" customHeight="1" x14ac:dyDescent="0.25"/>
    <row r="745" ht="31.9" customHeight="1" x14ac:dyDescent="0.25"/>
    <row r="746" ht="31.9" customHeight="1" x14ac:dyDescent="0.25"/>
    <row r="747" ht="31.9" customHeight="1" x14ac:dyDescent="0.25"/>
    <row r="748" ht="31.9" customHeight="1" x14ac:dyDescent="0.25"/>
    <row r="749" ht="31.9" customHeight="1" x14ac:dyDescent="0.25"/>
    <row r="750" ht="31.9" customHeight="1" x14ac:dyDescent="0.25"/>
    <row r="751" ht="31.9" customHeight="1" x14ac:dyDescent="0.25"/>
    <row r="752" ht="31.9" customHeight="1" x14ac:dyDescent="0.25"/>
    <row r="753" ht="31.9" customHeight="1" x14ac:dyDescent="0.25"/>
    <row r="754" ht="31.9" customHeight="1" x14ac:dyDescent="0.25"/>
    <row r="755" ht="31.9" customHeight="1" x14ac:dyDescent="0.25"/>
    <row r="756" ht="31.9" customHeight="1" x14ac:dyDescent="0.25"/>
    <row r="757" ht="31.9" customHeight="1" x14ac:dyDescent="0.25"/>
    <row r="758" ht="31.9" customHeight="1" x14ac:dyDescent="0.25"/>
    <row r="759" ht="31.9" customHeight="1" x14ac:dyDescent="0.25"/>
    <row r="760" ht="31.9" customHeight="1" x14ac:dyDescent="0.25"/>
    <row r="761" ht="31.9" customHeight="1" x14ac:dyDescent="0.25"/>
    <row r="762" ht="31.9" customHeight="1" x14ac:dyDescent="0.25"/>
    <row r="763" ht="31.9" customHeight="1" x14ac:dyDescent="0.25"/>
    <row r="764" ht="31.9" customHeight="1" x14ac:dyDescent="0.25"/>
    <row r="765" ht="31.9" customHeight="1" x14ac:dyDescent="0.25"/>
    <row r="766" ht="31.9" customHeight="1" x14ac:dyDescent="0.25"/>
    <row r="767" ht="31.9" customHeight="1" x14ac:dyDescent="0.25"/>
    <row r="768" ht="31.9" customHeight="1" x14ac:dyDescent="0.25"/>
    <row r="769" ht="31.9" customHeight="1" x14ac:dyDescent="0.25"/>
    <row r="770" ht="31.9" customHeight="1" x14ac:dyDescent="0.25"/>
    <row r="771" ht="31.9" customHeight="1" x14ac:dyDescent="0.25"/>
    <row r="772" ht="31.9" customHeight="1" x14ac:dyDescent="0.25"/>
    <row r="773" ht="31.9" customHeight="1" x14ac:dyDescent="0.25"/>
    <row r="774" ht="31.9" customHeight="1" x14ac:dyDescent="0.25"/>
    <row r="775" ht="31.9" customHeight="1" x14ac:dyDescent="0.25"/>
    <row r="776" ht="31.9" customHeight="1" x14ac:dyDescent="0.25"/>
    <row r="777" ht="31.9" customHeight="1" x14ac:dyDescent="0.25"/>
    <row r="778" ht="31.9" customHeight="1" x14ac:dyDescent="0.25"/>
    <row r="779" ht="31.9" customHeight="1" x14ac:dyDescent="0.25"/>
    <row r="780" ht="31.9" customHeight="1" x14ac:dyDescent="0.25"/>
    <row r="781" ht="31.9" customHeight="1" x14ac:dyDescent="0.25"/>
    <row r="782" ht="31.9" customHeight="1" x14ac:dyDescent="0.25"/>
    <row r="783" ht="31.9" customHeight="1" x14ac:dyDescent="0.25"/>
    <row r="784" ht="31.9" customHeight="1" x14ac:dyDescent="0.25"/>
    <row r="785" ht="31.9" customHeight="1" x14ac:dyDescent="0.25"/>
    <row r="786" ht="31.9" customHeight="1" x14ac:dyDescent="0.25"/>
    <row r="787" ht="31.9" customHeight="1" x14ac:dyDescent="0.25"/>
    <row r="788" ht="31.9" customHeight="1" x14ac:dyDescent="0.25"/>
    <row r="789" ht="31.9" customHeight="1" x14ac:dyDescent="0.25"/>
    <row r="790" ht="31.9" customHeight="1" x14ac:dyDescent="0.25"/>
    <row r="791" ht="31.9" customHeight="1" x14ac:dyDescent="0.25"/>
    <row r="792" ht="31.9" customHeight="1" x14ac:dyDescent="0.25"/>
    <row r="793" ht="31.9" customHeight="1" x14ac:dyDescent="0.25"/>
    <row r="794" ht="31.9" customHeight="1" x14ac:dyDescent="0.25"/>
    <row r="795" ht="31.9" customHeight="1" x14ac:dyDescent="0.25"/>
    <row r="796" ht="31.9" customHeight="1" x14ac:dyDescent="0.25"/>
    <row r="797" ht="31.9" customHeight="1" x14ac:dyDescent="0.25"/>
    <row r="798" ht="31.9" customHeight="1" x14ac:dyDescent="0.25"/>
    <row r="799" ht="31.9" customHeight="1" x14ac:dyDescent="0.25"/>
    <row r="800" ht="31.9" customHeight="1" x14ac:dyDescent="0.25"/>
    <row r="801" ht="31.9" customHeight="1" x14ac:dyDescent="0.25"/>
    <row r="802" ht="31.9" customHeight="1" x14ac:dyDescent="0.25"/>
    <row r="803" ht="31.9" customHeight="1" x14ac:dyDescent="0.25"/>
    <row r="804" ht="31.9" customHeight="1" x14ac:dyDescent="0.25"/>
    <row r="805" ht="31.9" customHeight="1" x14ac:dyDescent="0.25"/>
    <row r="806" ht="31.9" customHeight="1" x14ac:dyDescent="0.25"/>
    <row r="807" ht="31.9" customHeight="1" x14ac:dyDescent="0.25"/>
    <row r="808" ht="31.9" customHeight="1" x14ac:dyDescent="0.25"/>
    <row r="809" ht="31.9" customHeight="1" x14ac:dyDescent="0.25"/>
    <row r="810" ht="31.9" customHeight="1" x14ac:dyDescent="0.25"/>
    <row r="811" ht="31.9" customHeight="1" x14ac:dyDescent="0.25"/>
    <row r="812" ht="31.9" customHeight="1" x14ac:dyDescent="0.25"/>
    <row r="813" ht="31.9" customHeight="1" x14ac:dyDescent="0.25"/>
    <row r="814" ht="31.9" customHeight="1" x14ac:dyDescent="0.25"/>
    <row r="815" ht="31.9" customHeight="1" x14ac:dyDescent="0.25"/>
    <row r="816" ht="31.9" customHeight="1" x14ac:dyDescent="0.25"/>
    <row r="817" ht="31.9" customHeight="1" x14ac:dyDescent="0.25"/>
    <row r="818" ht="31.9" customHeight="1" x14ac:dyDescent="0.25"/>
    <row r="819" ht="31.9" customHeight="1" x14ac:dyDescent="0.25"/>
    <row r="820" ht="31.9" customHeight="1" x14ac:dyDescent="0.25"/>
    <row r="821" ht="31.9" customHeight="1" x14ac:dyDescent="0.25"/>
    <row r="822" ht="31.9" customHeight="1" x14ac:dyDescent="0.25"/>
    <row r="823" ht="31.9" customHeight="1" x14ac:dyDescent="0.25"/>
    <row r="824" ht="31.9" customHeight="1" x14ac:dyDescent="0.25"/>
    <row r="825" ht="31.9" customHeight="1" x14ac:dyDescent="0.25"/>
    <row r="826" ht="31.9" customHeight="1" x14ac:dyDescent="0.25"/>
    <row r="827" ht="31.9" customHeight="1" x14ac:dyDescent="0.25"/>
    <row r="828" ht="31.9" customHeight="1" x14ac:dyDescent="0.25"/>
    <row r="829" ht="31.9" customHeight="1" x14ac:dyDescent="0.25"/>
    <row r="830" ht="31.9" customHeight="1" x14ac:dyDescent="0.25"/>
    <row r="831" ht="31.9" customHeight="1" x14ac:dyDescent="0.25"/>
    <row r="832" ht="31.9" customHeight="1" x14ac:dyDescent="0.25"/>
    <row r="833" ht="31.9" customHeight="1" x14ac:dyDescent="0.25"/>
    <row r="834" ht="31.9" customHeight="1" x14ac:dyDescent="0.25"/>
    <row r="835" ht="31.9" customHeight="1" x14ac:dyDescent="0.25"/>
    <row r="836" ht="31.9" customHeight="1" x14ac:dyDescent="0.25"/>
    <row r="837" ht="31.9" customHeight="1" x14ac:dyDescent="0.25"/>
    <row r="838" ht="31.9" customHeight="1" x14ac:dyDescent="0.25"/>
    <row r="839" ht="31.9" customHeight="1" x14ac:dyDescent="0.25"/>
    <row r="840" ht="31.9" customHeight="1" x14ac:dyDescent="0.25"/>
    <row r="841" ht="31.9" customHeight="1" x14ac:dyDescent="0.25"/>
    <row r="842" ht="31.9" customHeight="1" x14ac:dyDescent="0.25"/>
    <row r="843" ht="31.9" customHeight="1" x14ac:dyDescent="0.25"/>
    <row r="844" ht="31.9" customHeight="1" x14ac:dyDescent="0.25"/>
    <row r="845" ht="31.9" customHeight="1" x14ac:dyDescent="0.25"/>
    <row r="846" ht="31.9" customHeight="1" x14ac:dyDescent="0.25"/>
    <row r="847" ht="31.9" customHeight="1" x14ac:dyDescent="0.25"/>
    <row r="848" ht="31.9" customHeight="1" x14ac:dyDescent="0.25"/>
    <row r="849" ht="31.9" customHeight="1" x14ac:dyDescent="0.25"/>
    <row r="850" ht="31.9" customHeight="1" x14ac:dyDescent="0.25"/>
    <row r="851" ht="31.9" customHeight="1" x14ac:dyDescent="0.25"/>
    <row r="852" ht="31.9" customHeight="1" x14ac:dyDescent="0.25"/>
    <row r="853" ht="31.9" customHeight="1" x14ac:dyDescent="0.25"/>
    <row r="854" ht="31.9" customHeight="1" x14ac:dyDescent="0.25"/>
    <row r="855" ht="31.9" customHeight="1" x14ac:dyDescent="0.25"/>
    <row r="856" ht="31.9" customHeight="1" x14ac:dyDescent="0.25"/>
    <row r="857" ht="31.9" customHeight="1" x14ac:dyDescent="0.25"/>
    <row r="858" ht="31.9" customHeight="1" x14ac:dyDescent="0.25"/>
    <row r="859" ht="31.9" customHeight="1" x14ac:dyDescent="0.25"/>
    <row r="860" ht="31.9" customHeight="1" x14ac:dyDescent="0.25"/>
    <row r="861" ht="31.9" customHeight="1" x14ac:dyDescent="0.25"/>
    <row r="862" ht="31.9" customHeight="1" x14ac:dyDescent="0.25"/>
    <row r="863" ht="31.9" customHeight="1" x14ac:dyDescent="0.25"/>
    <row r="864" ht="31.9" customHeight="1" x14ac:dyDescent="0.25"/>
    <row r="865" ht="31.9" customHeight="1" x14ac:dyDescent="0.25"/>
  </sheetData>
  <autoFilter ref="A1:AT553" xr:uid="{00000000-0009-0000-0000-000004000000}"/>
  <sortState ref="C2:AT866">
    <sortCondition ref="M2:M866"/>
  </sortState>
  <conditionalFormatting sqref="B1:B1048576">
    <cfRule type="cellIs" dxfId="1" priority="1" operator="equal">
      <formula>"BÖLGE2"</formula>
    </cfRule>
    <cfRule type="cellIs" dxfId="0" priority="2" operator="equal">
      <formula>"BÖLGE1"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DEĞERLER</vt:lpstr>
      <vt:lpstr>BÖLGE1</vt:lpstr>
      <vt:lpstr>KARMA YAPILAR</vt:lpstr>
      <vt:lpstr>TEK KAT KERPİÇ</vt:lpstr>
      <vt:lpstr>1-4 BETONARME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 Kenan ERGÜL</cp:lastModifiedBy>
  <cp:lastPrinted>2023-05-15T12:59:04Z</cp:lastPrinted>
  <dcterms:created xsi:type="dcterms:W3CDTF">2023-05-06T15:13:33Z</dcterms:created>
  <dcterms:modified xsi:type="dcterms:W3CDTF">2023-05-15T12:59:41Z</dcterms:modified>
</cp:coreProperties>
</file>